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1" l="1"/>
  <c r="X5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3" i="1"/>
  <c r="X23" i="1" l="1"/>
</calcChain>
</file>

<file path=xl/sharedStrings.xml><?xml version="1.0" encoding="utf-8"?>
<sst xmlns="http://schemas.openxmlformats.org/spreadsheetml/2006/main" count="49" uniqueCount="30">
  <si>
    <t>ADIDAS</t>
  </si>
  <si>
    <t>STAN SMITH FV4083</t>
  </si>
  <si>
    <t>GAZELLE EE5524</t>
  </si>
  <si>
    <t>SLEEK W EF4935</t>
  </si>
  <si>
    <t>SUPERCOURT K EE7727</t>
  </si>
  <si>
    <t>A.R. TRAINER W EF5964</t>
  </si>
  <si>
    <t>FALCON W B28128</t>
  </si>
  <si>
    <t>FALCON W FV4660</t>
  </si>
  <si>
    <t>EQT GAZELLE W EG9829</t>
  </si>
  <si>
    <t>KIELLOR W EF5621</t>
  </si>
  <si>
    <t>SUPERCOURT EF5887</t>
  </si>
  <si>
    <t>STAM STIMH W FW5477</t>
  </si>
  <si>
    <t xml:space="preserve">CONTINENTAL 80 W </t>
  </si>
  <si>
    <t>STAM SMITH FW5363</t>
  </si>
  <si>
    <t>STAM SMITH FW5364</t>
  </si>
  <si>
    <t>YOUNG 96 J EE6737</t>
  </si>
  <si>
    <t>CONTINENTAL 80 FW5352</t>
  </si>
  <si>
    <t>STAN SMITH M20327</t>
  </si>
  <si>
    <t>WHITE</t>
  </si>
  <si>
    <t xml:space="preserve">WHITE </t>
  </si>
  <si>
    <t xml:space="preserve">BLACK </t>
  </si>
  <si>
    <t xml:space="preserve">PINK </t>
  </si>
  <si>
    <t xml:space="preserve">SILVER  </t>
  </si>
  <si>
    <t xml:space="preserve">GOLD </t>
  </si>
  <si>
    <t>WHLS PRICE</t>
  </si>
  <si>
    <t>TOT UNITS</t>
  </si>
  <si>
    <t xml:space="preserve">ART </t>
  </si>
  <si>
    <t xml:space="preserve">COL </t>
  </si>
  <si>
    <t xml:space="preserve">MODEL 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</si>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</sst>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2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2" fontId="1" fillId="0" borderId="2" xfId="0" applyNumberFormat="1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164" fontId="0" fillId="0" borderId="0" xfId="0" applyNumberFormat="1" applyFill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8"/>
  <sheetViews>
    <sheetView tabSelected="1" workbookViewId="0">
      <selection activeCell="AA8" sqref="AA8"/>
    </sheetView>
  </sheetViews>
  <sheetFormatPr defaultColWidth="11.42578125" defaultRowHeight="15" x14ac:dyDescent="0.25"/>
  <cols>
    <col min="3" max="3" width="13.28515625" style="1" customWidth="1"/>
    <col min="4" max="5" width="4.28515625" customWidth="1"/>
    <col min="6" max="6" width="6.85546875" customWidth="1"/>
    <col min="7" max="7" width="6.5703125" customWidth="1"/>
    <col min="8" max="8" width="4.28515625" customWidth="1"/>
    <col min="9" max="9" width="6.42578125" customWidth="1"/>
    <col min="10" max="10" width="7.85546875" customWidth="1"/>
    <col min="11" max="11" width="4.28515625" customWidth="1"/>
    <col min="12" max="12" width="6.28515625" customWidth="1"/>
    <col min="13" max="13" width="4.28515625" customWidth="1"/>
    <col min="14" max="14" width="6.5703125" customWidth="1"/>
    <col min="15" max="15" width="4.28515625" customWidth="1"/>
    <col min="16" max="17" width="6.42578125" customWidth="1"/>
    <col min="18" max="18" width="4.28515625" customWidth="1"/>
    <col min="19" max="19" width="6.42578125" customWidth="1"/>
    <col min="20" max="20" width="6.28515625" customWidth="1"/>
    <col min="21" max="21" width="4.28515625" customWidth="1"/>
    <col min="22" max="23" width="11.42578125" style="10"/>
  </cols>
  <sheetData>
    <row r="1" spans="1:24" ht="15.75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  <c r="W1" s="12"/>
    </row>
    <row r="2" spans="1:24" x14ac:dyDescent="0.25">
      <c r="A2" s="6" t="s">
        <v>26</v>
      </c>
      <c r="B2" s="6" t="s">
        <v>27</v>
      </c>
      <c r="C2" s="7" t="s">
        <v>28</v>
      </c>
      <c r="D2" s="6">
        <v>35</v>
      </c>
      <c r="E2" s="6">
        <v>36</v>
      </c>
      <c r="F2" s="8">
        <v>36.666666666666664</v>
      </c>
      <c r="G2" s="8">
        <v>37.333333333333336</v>
      </c>
      <c r="H2" s="6">
        <v>38</v>
      </c>
      <c r="I2" s="8">
        <v>38.666666666666664</v>
      </c>
      <c r="J2" s="8">
        <v>39.333333333333336</v>
      </c>
      <c r="K2" s="6">
        <v>40</v>
      </c>
      <c r="L2" s="8">
        <v>40.666666666666664</v>
      </c>
      <c r="M2" s="6">
        <v>41</v>
      </c>
      <c r="N2" s="8">
        <v>41.333333333333336</v>
      </c>
      <c r="O2" s="6">
        <v>42</v>
      </c>
      <c r="P2" s="8">
        <v>42.666666666666664</v>
      </c>
      <c r="Q2" s="8">
        <v>43.333333333333336</v>
      </c>
      <c r="R2" s="6">
        <v>44</v>
      </c>
      <c r="S2" s="8">
        <v>44.666666666666664</v>
      </c>
      <c r="T2" s="8">
        <v>45.333333333333336</v>
      </c>
      <c r="U2" s="6">
        <v>46</v>
      </c>
      <c r="V2" s="9" t="s">
        <v>24</v>
      </c>
      <c r="W2" s="9" t="s">
        <v>29</v>
      </c>
      <c r="X2" s="2" t="s">
        <v>25</v>
      </c>
    </row>
    <row r="3" spans="1:24" ht="30" x14ac:dyDescent="0.25">
      <c r="A3" s="5">
        <v>56960</v>
      </c>
      <c r="B3" s="5" t="s">
        <v>18</v>
      </c>
      <c r="C3" s="14" t="s">
        <v>1</v>
      </c>
      <c r="D3" s="5"/>
      <c r="E3" s="5"/>
      <c r="F3" s="5"/>
      <c r="G3" s="5"/>
      <c r="H3" s="5"/>
      <c r="I3" s="5"/>
      <c r="J3" s="5"/>
      <c r="K3" s="5">
        <v>1</v>
      </c>
      <c r="L3" s="5">
        <v>9</v>
      </c>
      <c r="M3" s="5"/>
      <c r="N3" s="5">
        <v>13</v>
      </c>
      <c r="O3" s="5">
        <v>24</v>
      </c>
      <c r="P3" s="5">
        <v>24</v>
      </c>
      <c r="Q3" s="5">
        <v>11</v>
      </c>
      <c r="R3" s="5">
        <v>13</v>
      </c>
      <c r="S3" s="5"/>
      <c r="T3" s="5">
        <v>19</v>
      </c>
      <c r="U3" s="5">
        <v>2</v>
      </c>
      <c r="V3" s="13">
        <v>49.97</v>
      </c>
      <c r="W3" s="13">
        <v>119</v>
      </c>
      <c r="X3" s="5">
        <f>E3+F3+G3+H3+I3+J3+K3+L3+M3+N3+O3+P3+Q3+R3+S3+T3+U3</f>
        <v>116</v>
      </c>
    </row>
    <row r="4" spans="1:24" ht="30" x14ac:dyDescent="0.25">
      <c r="A4" s="5">
        <v>56961</v>
      </c>
      <c r="B4" s="5" t="s">
        <v>20</v>
      </c>
      <c r="C4" s="14" t="s">
        <v>17</v>
      </c>
      <c r="D4" s="5"/>
      <c r="E4" s="5"/>
      <c r="F4" s="5"/>
      <c r="G4" s="5"/>
      <c r="H4" s="5"/>
      <c r="I4" s="5"/>
      <c r="J4" s="5"/>
      <c r="K4" s="5">
        <v>5</v>
      </c>
      <c r="L4" s="5">
        <v>8</v>
      </c>
      <c r="M4" s="5"/>
      <c r="N4" s="5">
        <v>9</v>
      </c>
      <c r="O4" s="5">
        <v>16</v>
      </c>
      <c r="P4" s="5">
        <v>16</v>
      </c>
      <c r="Q4" s="5">
        <v>11</v>
      </c>
      <c r="R4" s="5">
        <v>6</v>
      </c>
      <c r="S4" s="5"/>
      <c r="T4" s="5">
        <v>14</v>
      </c>
      <c r="U4" s="5">
        <v>1</v>
      </c>
      <c r="V4" s="13">
        <v>47.47</v>
      </c>
      <c r="W4" s="13">
        <v>109</v>
      </c>
      <c r="X4" s="5">
        <f t="shared" ref="X4:X21" si="0">E4+F4+G4+H4+I4+J4+K4+L4+M4+N4+O4+P4+Q4+R4+S4+T4+U4</f>
        <v>86</v>
      </c>
    </row>
    <row r="5" spans="1:24" ht="30" x14ac:dyDescent="0.25">
      <c r="A5" s="5">
        <v>56964</v>
      </c>
      <c r="B5" s="5" t="s">
        <v>20</v>
      </c>
      <c r="C5" s="14" t="s">
        <v>2</v>
      </c>
      <c r="D5" s="5"/>
      <c r="E5" s="5"/>
      <c r="F5" s="5"/>
      <c r="G5" s="5"/>
      <c r="H5" s="5"/>
      <c r="I5" s="5"/>
      <c r="J5" s="5"/>
      <c r="K5" s="5">
        <v>3</v>
      </c>
      <c r="L5" s="5"/>
      <c r="M5" s="5"/>
      <c r="N5" s="5">
        <v>18</v>
      </c>
      <c r="O5" s="5">
        <v>13</v>
      </c>
      <c r="P5" s="5">
        <v>13</v>
      </c>
      <c r="Q5" s="5">
        <v>8</v>
      </c>
      <c r="R5" s="5">
        <v>13</v>
      </c>
      <c r="S5" s="5"/>
      <c r="T5" s="5">
        <v>13</v>
      </c>
      <c r="U5" s="5"/>
      <c r="V5" s="13">
        <v>49.97</v>
      </c>
      <c r="W5" s="13">
        <v>119</v>
      </c>
      <c r="X5" s="5">
        <f t="shared" si="0"/>
        <v>81</v>
      </c>
    </row>
    <row r="6" spans="1:24" x14ac:dyDescent="0.25">
      <c r="A6" s="2" t="s">
        <v>26</v>
      </c>
      <c r="B6" s="2" t="s">
        <v>27</v>
      </c>
      <c r="C6" s="3" t="s">
        <v>28</v>
      </c>
      <c r="D6" s="5"/>
      <c r="E6" s="2">
        <v>36</v>
      </c>
      <c r="F6" s="4">
        <v>36.666666666666664</v>
      </c>
      <c r="G6" s="4">
        <v>37.333333333333336</v>
      </c>
      <c r="H6" s="2">
        <v>38</v>
      </c>
      <c r="I6" s="4">
        <v>38.666666666666664</v>
      </c>
      <c r="J6" s="4">
        <v>39.333333333333336</v>
      </c>
      <c r="K6" s="2">
        <v>40</v>
      </c>
      <c r="L6" s="4">
        <v>40.666666666666664</v>
      </c>
      <c r="M6" s="2">
        <v>41</v>
      </c>
      <c r="N6" s="4">
        <v>41.333333333333336</v>
      </c>
      <c r="O6" s="2">
        <v>42</v>
      </c>
      <c r="P6" s="4">
        <v>42.666666666666664</v>
      </c>
      <c r="Q6" s="4">
        <v>43.333333333333336</v>
      </c>
      <c r="R6" s="2">
        <v>44</v>
      </c>
      <c r="S6" s="4">
        <v>44.666666666666664</v>
      </c>
      <c r="T6" s="4">
        <v>45.333333333333336</v>
      </c>
      <c r="U6" s="2">
        <v>46</v>
      </c>
      <c r="V6" s="11" t="s">
        <v>24</v>
      </c>
      <c r="W6" s="11" t="s">
        <v>29</v>
      </c>
      <c r="X6" s="2" t="s">
        <v>25</v>
      </c>
    </row>
    <row r="7" spans="1:24" ht="30" x14ac:dyDescent="0.25">
      <c r="A7" s="5">
        <v>56911</v>
      </c>
      <c r="B7" s="5" t="s">
        <v>19</v>
      </c>
      <c r="C7" s="14" t="s">
        <v>3</v>
      </c>
      <c r="D7" s="5"/>
      <c r="E7" s="5">
        <v>10</v>
      </c>
      <c r="F7" s="5"/>
      <c r="G7" s="5">
        <v>11</v>
      </c>
      <c r="H7" s="5">
        <v>12</v>
      </c>
      <c r="I7" s="5"/>
      <c r="J7" s="5"/>
      <c r="K7" s="5">
        <v>6</v>
      </c>
      <c r="L7" s="5">
        <v>2</v>
      </c>
      <c r="M7" s="5"/>
      <c r="N7" s="5"/>
      <c r="O7" s="5"/>
      <c r="P7" s="5"/>
      <c r="Q7" s="5"/>
      <c r="R7" s="5"/>
      <c r="S7" s="5"/>
      <c r="T7" s="5"/>
      <c r="U7" s="5"/>
      <c r="V7" s="13">
        <v>44.97</v>
      </c>
      <c r="W7" s="13">
        <v>109</v>
      </c>
      <c r="X7" s="5">
        <f t="shared" si="0"/>
        <v>41</v>
      </c>
    </row>
    <row r="8" spans="1:24" ht="30" x14ac:dyDescent="0.25">
      <c r="A8" s="5">
        <v>56933</v>
      </c>
      <c r="B8" s="5" t="s">
        <v>20</v>
      </c>
      <c r="C8" s="14" t="s">
        <v>4</v>
      </c>
      <c r="D8" s="5"/>
      <c r="E8" s="5">
        <v>16</v>
      </c>
      <c r="F8" s="5"/>
      <c r="G8" s="5">
        <v>31</v>
      </c>
      <c r="H8" s="5">
        <v>43</v>
      </c>
      <c r="I8" s="5">
        <v>36</v>
      </c>
      <c r="J8" s="5">
        <v>36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3">
        <v>34.97</v>
      </c>
      <c r="W8" s="13">
        <v>89</v>
      </c>
      <c r="X8" s="5">
        <f t="shared" si="0"/>
        <v>162</v>
      </c>
    </row>
    <row r="9" spans="1:24" ht="30" x14ac:dyDescent="0.25">
      <c r="A9" s="5">
        <v>56934</v>
      </c>
      <c r="B9" s="5" t="s">
        <v>19</v>
      </c>
      <c r="C9" s="14" t="s">
        <v>5</v>
      </c>
      <c r="D9" s="5"/>
      <c r="E9" s="5"/>
      <c r="F9" s="5"/>
      <c r="G9" s="5">
        <v>21</v>
      </c>
      <c r="H9" s="5">
        <v>32</v>
      </c>
      <c r="I9" s="5"/>
      <c r="J9" s="5"/>
      <c r="K9" s="5">
        <v>20</v>
      </c>
      <c r="L9" s="5"/>
      <c r="M9" s="5"/>
      <c r="N9" s="5">
        <v>22</v>
      </c>
      <c r="O9" s="5"/>
      <c r="P9" s="5"/>
      <c r="Q9" s="5"/>
      <c r="R9" s="5"/>
      <c r="S9" s="5"/>
      <c r="T9" s="5"/>
      <c r="U9" s="5"/>
      <c r="V9" s="13">
        <v>49.97</v>
      </c>
      <c r="W9" s="13">
        <v>119</v>
      </c>
      <c r="X9" s="5">
        <f t="shared" si="0"/>
        <v>95</v>
      </c>
    </row>
    <row r="10" spans="1:24" ht="30" x14ac:dyDescent="0.25">
      <c r="A10" s="5">
        <v>56940</v>
      </c>
      <c r="B10" s="5" t="s">
        <v>19</v>
      </c>
      <c r="C10" s="14" t="s">
        <v>6</v>
      </c>
      <c r="D10" s="5"/>
      <c r="E10" s="5">
        <v>11</v>
      </c>
      <c r="F10" s="5">
        <v>1</v>
      </c>
      <c r="G10" s="5">
        <v>36</v>
      </c>
      <c r="H10" s="5">
        <v>21</v>
      </c>
      <c r="I10" s="5">
        <v>3</v>
      </c>
      <c r="J10" s="5">
        <v>3</v>
      </c>
      <c r="K10" s="5">
        <v>14</v>
      </c>
      <c r="L10" s="5"/>
      <c r="M10" s="5"/>
      <c r="N10" s="5">
        <v>16</v>
      </c>
      <c r="O10" s="5">
        <v>1</v>
      </c>
      <c r="P10" s="5">
        <v>1</v>
      </c>
      <c r="Q10" s="5"/>
      <c r="R10" s="5"/>
      <c r="S10" s="5"/>
      <c r="T10" s="5"/>
      <c r="U10" s="5"/>
      <c r="V10" s="13">
        <v>49.97</v>
      </c>
      <c r="W10" s="13">
        <v>119</v>
      </c>
      <c r="X10" s="5">
        <f t="shared" si="0"/>
        <v>107</v>
      </c>
    </row>
    <row r="11" spans="1:24" ht="30" x14ac:dyDescent="0.25">
      <c r="A11" s="5">
        <v>56941</v>
      </c>
      <c r="B11" s="5" t="s">
        <v>20</v>
      </c>
      <c r="C11" s="14" t="s">
        <v>6</v>
      </c>
      <c r="D11" s="5"/>
      <c r="E11" s="5">
        <v>16</v>
      </c>
      <c r="F11" s="5"/>
      <c r="G11" s="5">
        <v>35</v>
      </c>
      <c r="H11" s="5">
        <v>30</v>
      </c>
      <c r="I11" s="5"/>
      <c r="J11" s="5"/>
      <c r="K11" s="5">
        <v>11</v>
      </c>
      <c r="L11" s="5"/>
      <c r="M11" s="5"/>
      <c r="N11" s="5">
        <v>14</v>
      </c>
      <c r="O11" s="5"/>
      <c r="P11" s="5"/>
      <c r="Q11" s="5"/>
      <c r="R11" s="5"/>
      <c r="S11" s="5"/>
      <c r="T11" s="5"/>
      <c r="U11" s="5"/>
      <c r="V11" s="13">
        <v>49.97</v>
      </c>
      <c r="W11" s="13">
        <v>119</v>
      </c>
      <c r="X11" s="5">
        <f t="shared" si="0"/>
        <v>106</v>
      </c>
    </row>
    <row r="12" spans="1:24" ht="30" x14ac:dyDescent="0.25">
      <c r="A12" s="5">
        <v>56942</v>
      </c>
      <c r="B12" s="5" t="s">
        <v>21</v>
      </c>
      <c r="C12" s="14" t="s">
        <v>7</v>
      </c>
      <c r="D12" s="5"/>
      <c r="E12" s="5">
        <v>22</v>
      </c>
      <c r="F12" s="5"/>
      <c r="G12" s="5">
        <v>40</v>
      </c>
      <c r="H12" s="5">
        <v>50</v>
      </c>
      <c r="I12" s="5"/>
      <c r="J12" s="5"/>
      <c r="K12" s="5">
        <v>16</v>
      </c>
      <c r="L12" s="5"/>
      <c r="M12" s="5"/>
      <c r="N12" s="5">
        <v>21</v>
      </c>
      <c r="O12" s="5"/>
      <c r="P12" s="5"/>
      <c r="Q12" s="5"/>
      <c r="R12" s="5"/>
      <c r="S12" s="5"/>
      <c r="T12" s="5"/>
      <c r="U12" s="5"/>
      <c r="V12" s="13">
        <v>49.97</v>
      </c>
      <c r="W12" s="13">
        <v>119</v>
      </c>
      <c r="X12" s="5">
        <f t="shared" si="0"/>
        <v>149</v>
      </c>
    </row>
    <row r="13" spans="1:24" ht="30" x14ac:dyDescent="0.25">
      <c r="A13" s="5">
        <v>56944</v>
      </c>
      <c r="B13" s="5" t="s">
        <v>22</v>
      </c>
      <c r="C13" s="14" t="s">
        <v>8</v>
      </c>
      <c r="D13" s="5"/>
      <c r="E13" s="5">
        <v>27</v>
      </c>
      <c r="F13" s="5"/>
      <c r="G13" s="5">
        <v>26</v>
      </c>
      <c r="H13" s="5">
        <v>41</v>
      </c>
      <c r="I13" s="5"/>
      <c r="J13" s="5"/>
      <c r="K13" s="5">
        <v>29</v>
      </c>
      <c r="L13" s="5"/>
      <c r="M13" s="5"/>
      <c r="N13" s="5">
        <v>5</v>
      </c>
      <c r="O13" s="5"/>
      <c r="P13" s="5"/>
      <c r="Q13" s="5"/>
      <c r="R13" s="5"/>
      <c r="S13" s="5"/>
      <c r="T13" s="5"/>
      <c r="U13" s="5"/>
      <c r="V13" s="13">
        <v>54.97</v>
      </c>
      <c r="W13" s="13">
        <v>129</v>
      </c>
      <c r="X13" s="5">
        <f t="shared" si="0"/>
        <v>128</v>
      </c>
    </row>
    <row r="14" spans="1:24" ht="30" x14ac:dyDescent="0.25">
      <c r="A14" s="5">
        <v>56945</v>
      </c>
      <c r="B14" s="5" t="s">
        <v>20</v>
      </c>
      <c r="C14" s="14" t="s">
        <v>9</v>
      </c>
      <c r="D14" s="5"/>
      <c r="E14" s="5">
        <v>1</v>
      </c>
      <c r="F14" s="5"/>
      <c r="G14" s="5">
        <v>12</v>
      </c>
      <c r="H14" s="5">
        <v>13</v>
      </c>
      <c r="I14" s="5">
        <v>14</v>
      </c>
      <c r="J14" s="5">
        <v>14</v>
      </c>
      <c r="K14" s="5">
        <v>14</v>
      </c>
      <c r="L14" s="5"/>
      <c r="M14" s="5"/>
      <c r="N14" s="5">
        <v>4</v>
      </c>
      <c r="O14" s="5"/>
      <c r="P14" s="5"/>
      <c r="Q14" s="5"/>
      <c r="R14" s="5"/>
      <c r="S14" s="5"/>
      <c r="T14" s="5"/>
      <c r="U14" s="5"/>
      <c r="V14" s="13">
        <v>49.97</v>
      </c>
      <c r="W14" s="13">
        <v>119</v>
      </c>
      <c r="X14" s="5">
        <f t="shared" si="0"/>
        <v>72</v>
      </c>
    </row>
    <row r="15" spans="1:24" ht="30" x14ac:dyDescent="0.25">
      <c r="A15" s="5">
        <v>56952</v>
      </c>
      <c r="B15" s="5" t="s">
        <v>18</v>
      </c>
      <c r="C15" s="14" t="s">
        <v>10</v>
      </c>
      <c r="D15" s="5"/>
      <c r="E15" s="5">
        <v>23</v>
      </c>
      <c r="F15" s="5"/>
      <c r="G15" s="5">
        <v>15</v>
      </c>
      <c r="H15" s="5">
        <v>33</v>
      </c>
      <c r="I15" s="5"/>
      <c r="J15" s="5"/>
      <c r="K15" s="5">
        <v>18</v>
      </c>
      <c r="L15" s="5">
        <v>12</v>
      </c>
      <c r="M15" s="5"/>
      <c r="N15" s="5"/>
      <c r="O15" s="5"/>
      <c r="P15" s="5"/>
      <c r="Q15" s="5"/>
      <c r="R15" s="5"/>
      <c r="S15" s="5"/>
      <c r="T15" s="5"/>
      <c r="U15" s="5"/>
      <c r="V15" s="13">
        <v>49.97</v>
      </c>
      <c r="W15" s="13">
        <v>119</v>
      </c>
      <c r="X15" s="5">
        <f t="shared" si="0"/>
        <v>101</v>
      </c>
    </row>
    <row r="16" spans="1:24" ht="30" x14ac:dyDescent="0.25">
      <c r="A16" s="5">
        <v>57672</v>
      </c>
      <c r="B16" s="5" t="s">
        <v>22</v>
      </c>
      <c r="C16" s="14" t="s">
        <v>11</v>
      </c>
      <c r="D16" s="5"/>
      <c r="E16" s="5">
        <v>8</v>
      </c>
      <c r="F16" s="5"/>
      <c r="G16" s="5">
        <v>20</v>
      </c>
      <c r="H16" s="5">
        <v>34</v>
      </c>
      <c r="I16" s="5">
        <v>27</v>
      </c>
      <c r="J16" s="5">
        <v>27</v>
      </c>
      <c r="K16" s="5">
        <v>12</v>
      </c>
      <c r="L16" s="5"/>
      <c r="M16" s="5"/>
      <c r="N16" s="5">
        <v>4</v>
      </c>
      <c r="O16" s="5"/>
      <c r="P16" s="5"/>
      <c r="Q16" s="5"/>
      <c r="R16" s="5"/>
      <c r="S16" s="5"/>
      <c r="T16" s="5"/>
      <c r="U16" s="5"/>
      <c r="V16" s="13">
        <v>44.97</v>
      </c>
      <c r="W16" s="13">
        <v>109</v>
      </c>
      <c r="X16" s="5">
        <f t="shared" si="0"/>
        <v>132</v>
      </c>
    </row>
    <row r="17" spans="1:24" ht="30" x14ac:dyDescent="0.25">
      <c r="A17" s="5">
        <v>57673</v>
      </c>
      <c r="B17" s="5" t="s">
        <v>23</v>
      </c>
      <c r="C17" s="14" t="s">
        <v>12</v>
      </c>
      <c r="D17" s="5"/>
      <c r="E17" s="5">
        <v>9</v>
      </c>
      <c r="F17" s="5"/>
      <c r="G17" s="5">
        <v>27</v>
      </c>
      <c r="H17" s="5">
        <v>41</v>
      </c>
      <c r="I17" s="5">
        <v>39</v>
      </c>
      <c r="J17" s="5">
        <v>39</v>
      </c>
      <c r="K17" s="5">
        <v>14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13">
        <v>49.97</v>
      </c>
      <c r="W17" s="13">
        <v>119</v>
      </c>
      <c r="X17" s="5">
        <f t="shared" si="0"/>
        <v>169</v>
      </c>
    </row>
    <row r="18" spans="1:24" ht="30" x14ac:dyDescent="0.25">
      <c r="A18" s="5">
        <v>57674</v>
      </c>
      <c r="B18" s="5" t="s">
        <v>23</v>
      </c>
      <c r="C18" s="14" t="s">
        <v>14</v>
      </c>
      <c r="D18" s="5"/>
      <c r="E18" s="5">
        <v>7</v>
      </c>
      <c r="F18" s="5"/>
      <c r="G18" s="5">
        <v>22</v>
      </c>
      <c r="H18" s="5">
        <v>39</v>
      </c>
      <c r="I18" s="5">
        <v>37</v>
      </c>
      <c r="J18" s="5">
        <v>37</v>
      </c>
      <c r="K18" s="5">
        <v>19</v>
      </c>
      <c r="L18" s="5"/>
      <c r="M18" s="5"/>
      <c r="N18" s="5">
        <v>5</v>
      </c>
      <c r="O18" s="5"/>
      <c r="P18" s="5"/>
      <c r="Q18" s="5"/>
      <c r="R18" s="5"/>
      <c r="S18" s="5"/>
      <c r="T18" s="5"/>
      <c r="U18" s="5"/>
      <c r="V18" s="13">
        <v>49.97</v>
      </c>
      <c r="W18" s="13">
        <v>119</v>
      </c>
      <c r="X18" s="5">
        <f t="shared" si="0"/>
        <v>166</v>
      </c>
    </row>
    <row r="19" spans="1:24" ht="30" x14ac:dyDescent="0.25">
      <c r="A19" s="5">
        <v>57675</v>
      </c>
      <c r="B19" s="5" t="s">
        <v>22</v>
      </c>
      <c r="C19" s="14" t="s">
        <v>13</v>
      </c>
      <c r="D19" s="5"/>
      <c r="E19" s="5">
        <v>3</v>
      </c>
      <c r="F19" s="5"/>
      <c r="G19" s="5">
        <v>18</v>
      </c>
      <c r="H19" s="5">
        <v>32</v>
      </c>
      <c r="I19" s="5">
        <v>38</v>
      </c>
      <c r="J19" s="5">
        <v>38</v>
      </c>
      <c r="K19" s="5">
        <v>13</v>
      </c>
      <c r="L19" s="5"/>
      <c r="M19" s="5"/>
      <c r="N19" s="5">
        <v>6</v>
      </c>
      <c r="O19" s="5"/>
      <c r="P19" s="5"/>
      <c r="Q19" s="5"/>
      <c r="R19" s="5"/>
      <c r="S19" s="5"/>
      <c r="T19" s="5"/>
      <c r="U19" s="5"/>
      <c r="V19" s="13">
        <v>49.97</v>
      </c>
      <c r="W19" s="13">
        <v>119</v>
      </c>
      <c r="X19" s="5">
        <f t="shared" si="0"/>
        <v>148</v>
      </c>
    </row>
    <row r="20" spans="1:24" ht="30" x14ac:dyDescent="0.25">
      <c r="A20" s="5">
        <v>57676</v>
      </c>
      <c r="B20" s="5" t="s">
        <v>23</v>
      </c>
      <c r="C20" s="14" t="s">
        <v>16</v>
      </c>
      <c r="D20" s="5"/>
      <c r="E20" s="5">
        <v>9</v>
      </c>
      <c r="F20" s="5"/>
      <c r="G20" s="5">
        <v>17</v>
      </c>
      <c r="H20" s="5">
        <v>39</v>
      </c>
      <c r="I20" s="5">
        <v>36</v>
      </c>
      <c r="J20" s="5">
        <v>36</v>
      </c>
      <c r="K20" s="5">
        <v>17</v>
      </c>
      <c r="L20" s="5"/>
      <c r="M20" s="5"/>
      <c r="N20" s="5">
        <v>2</v>
      </c>
      <c r="O20" s="5"/>
      <c r="P20" s="5"/>
      <c r="Q20" s="5"/>
      <c r="R20" s="5"/>
      <c r="S20" s="5"/>
      <c r="T20" s="5"/>
      <c r="U20" s="5"/>
      <c r="V20" s="13">
        <v>49.97</v>
      </c>
      <c r="W20" s="13">
        <v>119</v>
      </c>
      <c r="X20" s="5">
        <f t="shared" si="0"/>
        <v>156</v>
      </c>
    </row>
    <row r="21" spans="1:24" ht="30" x14ac:dyDescent="0.25">
      <c r="A21" s="5">
        <v>57478</v>
      </c>
      <c r="B21" s="5" t="s">
        <v>19</v>
      </c>
      <c r="C21" s="14" t="s">
        <v>15</v>
      </c>
      <c r="D21" s="5"/>
      <c r="E21" s="5">
        <v>5</v>
      </c>
      <c r="F21" s="5"/>
      <c r="G21" s="5">
        <v>2</v>
      </c>
      <c r="H21" s="5">
        <v>1</v>
      </c>
      <c r="I21" s="5">
        <v>11</v>
      </c>
      <c r="J21" s="5">
        <v>11</v>
      </c>
      <c r="K21" s="5">
        <v>26</v>
      </c>
      <c r="L21" s="5"/>
      <c r="M21" s="5"/>
      <c r="N21" s="5">
        <v>1</v>
      </c>
      <c r="O21" s="5"/>
      <c r="P21" s="5"/>
      <c r="Q21" s="5"/>
      <c r="R21" s="5"/>
      <c r="S21" s="5"/>
      <c r="T21" s="5"/>
      <c r="U21" s="5"/>
      <c r="V21" s="13">
        <v>39.97</v>
      </c>
      <c r="W21" s="13">
        <v>99</v>
      </c>
      <c r="X21" s="5">
        <f t="shared" si="0"/>
        <v>57</v>
      </c>
    </row>
    <row r="22" spans="1:24" x14ac:dyDescent="0.25">
      <c r="A22" s="5"/>
      <c r="B22" s="5"/>
      <c r="C22" s="1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3"/>
      <c r="W22" s="13"/>
      <c r="X22" s="5"/>
    </row>
    <row r="23" spans="1:24" x14ac:dyDescent="0.25">
      <c r="A23" s="5"/>
      <c r="B23" s="5"/>
      <c r="C23" s="1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3"/>
      <c r="W23" s="13"/>
      <c r="X23" s="5">
        <f>SUM(X3:X22)</f>
        <v>2072</v>
      </c>
    </row>
    <row r="24" spans="1:24" s="15" customFormat="1" x14ac:dyDescent="0.25">
      <c r="C24" s="16"/>
      <c r="V24" s="17"/>
      <c r="W24" s="17"/>
    </row>
    <row r="25" spans="1:24" s="15" customFormat="1" x14ac:dyDescent="0.25">
      <c r="C25" s="16"/>
      <c r="V25" s="17"/>
      <c r="W25" s="17"/>
    </row>
    <row r="26" spans="1:24" s="15" customFormat="1" x14ac:dyDescent="0.25">
      <c r="C26" s="16"/>
      <c r="V26" s="17"/>
      <c r="W26" s="17"/>
    </row>
    <row r="27" spans="1:24" s="15" customFormat="1" x14ac:dyDescent="0.25">
      <c r="C27" s="16"/>
      <c r="V27" s="17"/>
      <c r="W27" s="17"/>
    </row>
    <row r="28" spans="1:24" s="15" customFormat="1" x14ac:dyDescent="0.25">
      <c r="C28" s="16"/>
      <c r="V28" s="17"/>
      <c r="W28" s="17"/>
    </row>
    <row r="29" spans="1:24" s="15" customFormat="1" x14ac:dyDescent="0.25">
      <c r="C29" s="16"/>
      <c r="V29" s="17"/>
      <c r="W29" s="17"/>
    </row>
    <row r="30" spans="1:24" s="15" customFormat="1" x14ac:dyDescent="0.25">
      <c r="C30" s="16"/>
      <c r="V30" s="17"/>
      <c r="W30" s="17"/>
    </row>
    <row r="31" spans="1:24" s="15" customFormat="1" x14ac:dyDescent="0.25">
      <c r="C31" s="16"/>
      <c r="V31" s="17"/>
      <c r="W31" s="17"/>
    </row>
    <row r="32" spans="1:24" s="15" customFormat="1" x14ac:dyDescent="0.25">
      <c r="C32" s="16"/>
      <c r="V32" s="17"/>
      <c r="W32" s="17"/>
    </row>
    <row r="33" spans="3:23" s="15" customFormat="1" x14ac:dyDescent="0.25">
      <c r="C33" s="16"/>
      <c r="V33" s="17"/>
      <c r="W33" s="17"/>
    </row>
    <row r="34" spans="3:23" s="15" customFormat="1" x14ac:dyDescent="0.25">
      <c r="C34" s="16"/>
      <c r="V34" s="17"/>
      <c r="W34" s="17"/>
    </row>
    <row r="35" spans="3:23" s="15" customFormat="1" x14ac:dyDescent="0.25">
      <c r="C35" s="16"/>
      <c r="V35" s="17"/>
      <c r="W35" s="17"/>
    </row>
    <row r="36" spans="3:23" s="15" customFormat="1" x14ac:dyDescent="0.25">
      <c r="C36" s="16"/>
      <c r="V36" s="17"/>
      <c r="W36" s="17"/>
    </row>
    <row r="37" spans="3:23" s="15" customFormat="1" x14ac:dyDescent="0.25">
      <c r="C37" s="16"/>
      <c r="V37" s="17"/>
      <c r="W37" s="17"/>
    </row>
    <row r="38" spans="3:23" s="15" customFormat="1" x14ac:dyDescent="0.25">
      <c r="C38" s="16"/>
      <c r="V38" s="17"/>
      <c r="W38" s="17"/>
    </row>
    <row r="39" spans="3:23" s="15" customFormat="1" x14ac:dyDescent="0.25">
      <c r="C39" s="16"/>
      <c r="V39" s="17"/>
      <c r="W39" s="17"/>
    </row>
    <row r="40" spans="3:23" s="15" customFormat="1" x14ac:dyDescent="0.25">
      <c r="C40" s="16"/>
      <c r="V40" s="17"/>
      <c r="W40" s="17"/>
    </row>
    <row r="41" spans="3:23" s="15" customFormat="1" x14ac:dyDescent="0.25">
      <c r="C41" s="16"/>
      <c r="V41" s="17"/>
      <c r="W41" s="17"/>
    </row>
    <row r="42" spans="3:23" s="15" customFormat="1" x14ac:dyDescent="0.25">
      <c r="C42" s="16"/>
      <c r="V42" s="17"/>
      <c r="W42" s="17"/>
    </row>
    <row r="43" spans="3:23" s="15" customFormat="1" x14ac:dyDescent="0.25">
      <c r="C43" s="16"/>
      <c r="V43" s="17"/>
      <c r="W43" s="17"/>
    </row>
    <row r="44" spans="3:23" s="15" customFormat="1" x14ac:dyDescent="0.25">
      <c r="C44" s="16"/>
      <c r="V44" s="17"/>
      <c r="W44" s="17"/>
    </row>
    <row r="45" spans="3:23" s="15" customFormat="1" x14ac:dyDescent="0.25">
      <c r="C45" s="16"/>
      <c r="V45" s="17"/>
      <c r="W45" s="17"/>
    </row>
    <row r="46" spans="3:23" s="15" customFormat="1" x14ac:dyDescent="0.25">
      <c r="C46" s="16"/>
      <c r="V46" s="17"/>
      <c r="W46" s="17"/>
    </row>
    <row r="47" spans="3:23" s="15" customFormat="1" x14ac:dyDescent="0.25">
      <c r="C47" s="16"/>
      <c r="V47" s="17"/>
      <c r="W47" s="17"/>
    </row>
    <row r="48" spans="3:23" s="15" customFormat="1" x14ac:dyDescent="0.25">
      <c r="C48" s="16"/>
      <c r="V48" s="17"/>
      <c r="W48" s="17"/>
    </row>
    <row r="49" spans="3:23" s="15" customFormat="1" x14ac:dyDescent="0.25">
      <c r="C49" s="16"/>
      <c r="V49" s="17"/>
      <c r="W49" s="17"/>
    </row>
    <row r="50" spans="3:23" s="15" customFormat="1" x14ac:dyDescent="0.25">
      <c r="C50" s="16"/>
      <c r="V50" s="17"/>
      <c r="W50" s="17"/>
    </row>
    <row r="51" spans="3:23" s="15" customFormat="1" x14ac:dyDescent="0.25">
      <c r="C51" s="16"/>
      <c r="V51" s="17"/>
      <c r="W51" s="17"/>
    </row>
    <row r="52" spans="3:23" s="15" customFormat="1" x14ac:dyDescent="0.25">
      <c r="C52" s="16"/>
      <c r="V52" s="17"/>
      <c r="W52" s="17"/>
    </row>
    <row r="53" spans="3:23" s="15" customFormat="1" x14ac:dyDescent="0.25">
      <c r="C53" s="16"/>
      <c r="V53" s="17"/>
      <c r="W53" s="17"/>
    </row>
    <row r="54" spans="3:23" s="15" customFormat="1" x14ac:dyDescent="0.25">
      <c r="C54" s="16"/>
      <c r="V54" s="17"/>
      <c r="W54" s="17"/>
    </row>
    <row r="55" spans="3:23" s="15" customFormat="1" x14ac:dyDescent="0.25">
      <c r="C55" s="16"/>
      <c r="V55" s="17"/>
      <c r="W55" s="17"/>
    </row>
    <row r="56" spans="3:23" s="15" customFormat="1" x14ac:dyDescent="0.25">
      <c r="C56" s="16"/>
      <c r="V56" s="17"/>
      <c r="W56" s="17"/>
    </row>
    <row r="57" spans="3:23" s="15" customFormat="1" x14ac:dyDescent="0.25">
      <c r="C57" s="16"/>
      <c r="V57" s="17"/>
      <c r="W57" s="17"/>
    </row>
    <row r="58" spans="3:23" s="15" customFormat="1" x14ac:dyDescent="0.25">
      <c r="C58" s="16"/>
      <c r="V58" s="17"/>
      <c r="W58" s="17"/>
    </row>
    <row r="59" spans="3:23" s="15" customFormat="1" x14ac:dyDescent="0.25">
      <c r="C59" s="16"/>
      <c r="V59" s="17"/>
      <c r="W59" s="17"/>
    </row>
    <row r="60" spans="3:23" s="15" customFormat="1" x14ac:dyDescent="0.25">
      <c r="C60" s="16"/>
      <c r="V60" s="17"/>
      <c r="W60" s="17"/>
    </row>
    <row r="61" spans="3:23" s="15" customFormat="1" x14ac:dyDescent="0.25">
      <c r="C61" s="16"/>
      <c r="V61" s="17"/>
      <c r="W61" s="17"/>
    </row>
    <row r="62" spans="3:23" s="15" customFormat="1" x14ac:dyDescent="0.25">
      <c r="C62" s="16"/>
      <c r="V62" s="17"/>
      <c r="W62" s="17"/>
    </row>
    <row r="63" spans="3:23" s="15" customFormat="1" x14ac:dyDescent="0.25">
      <c r="C63" s="16"/>
      <c r="V63" s="17"/>
      <c r="W63" s="17"/>
    </row>
    <row r="64" spans="3:23" s="15" customFormat="1" x14ac:dyDescent="0.25">
      <c r="C64" s="16"/>
      <c r="V64" s="17"/>
      <c r="W64" s="17"/>
    </row>
    <row r="65" spans="3:23" s="15" customFormat="1" x14ac:dyDescent="0.25">
      <c r="C65" s="16"/>
      <c r="V65" s="17"/>
      <c r="W65" s="17"/>
    </row>
    <row r="66" spans="3:23" s="15" customFormat="1" x14ac:dyDescent="0.25">
      <c r="C66" s="16"/>
      <c r="V66" s="17"/>
      <c r="W66" s="17"/>
    </row>
    <row r="67" spans="3:23" s="15" customFormat="1" x14ac:dyDescent="0.25">
      <c r="C67" s="16"/>
      <c r="V67" s="17"/>
      <c r="W67" s="17"/>
    </row>
    <row r="68" spans="3:23" s="15" customFormat="1" x14ac:dyDescent="0.25">
      <c r="C68" s="16"/>
      <c r="V68" s="17"/>
      <c r="W68" s="17"/>
    </row>
    <row r="69" spans="3:23" s="15" customFormat="1" x14ac:dyDescent="0.25">
      <c r="C69" s="16"/>
      <c r="V69" s="17"/>
      <c r="W69" s="17"/>
    </row>
    <row r="70" spans="3:23" s="15" customFormat="1" x14ac:dyDescent="0.25">
      <c r="C70" s="16"/>
      <c r="V70" s="17"/>
      <c r="W70" s="17"/>
    </row>
    <row r="71" spans="3:23" s="15" customFormat="1" x14ac:dyDescent="0.25">
      <c r="C71" s="16"/>
      <c r="V71" s="17"/>
      <c r="W71" s="17"/>
    </row>
    <row r="72" spans="3:23" s="15" customFormat="1" x14ac:dyDescent="0.25">
      <c r="C72" s="16"/>
      <c r="V72" s="17"/>
      <c r="W72" s="17"/>
    </row>
    <row r="73" spans="3:23" s="15" customFormat="1" x14ac:dyDescent="0.25">
      <c r="C73" s="16"/>
      <c r="V73" s="17"/>
      <c r="W73" s="17"/>
    </row>
    <row r="74" spans="3:23" s="15" customFormat="1" x14ac:dyDescent="0.25">
      <c r="C74" s="16"/>
      <c r="V74" s="17"/>
      <c r="W74" s="17"/>
    </row>
    <row r="75" spans="3:23" s="15" customFormat="1" x14ac:dyDescent="0.25">
      <c r="C75" s="16"/>
      <c r="V75" s="17"/>
      <c r="W75" s="17"/>
    </row>
    <row r="76" spans="3:23" s="15" customFormat="1" x14ac:dyDescent="0.25">
      <c r="C76" s="16"/>
      <c r="V76" s="17"/>
      <c r="W76" s="17"/>
    </row>
    <row r="77" spans="3:23" s="15" customFormat="1" x14ac:dyDescent="0.25">
      <c r="C77" s="16"/>
      <c r="V77" s="17"/>
      <c r="W77" s="17"/>
    </row>
    <row r="78" spans="3:23" s="15" customFormat="1" x14ac:dyDescent="0.25">
      <c r="C78" s="16"/>
      <c r="V78" s="17"/>
      <c r="W78" s="17"/>
    </row>
    <row r="79" spans="3:23" s="15" customFormat="1" x14ac:dyDescent="0.25">
      <c r="C79" s="16"/>
      <c r="V79" s="17"/>
      <c r="W79" s="17"/>
    </row>
    <row r="80" spans="3:23" s="15" customFormat="1" x14ac:dyDescent="0.25">
      <c r="C80" s="16"/>
      <c r="V80" s="17"/>
      <c r="W80" s="17"/>
    </row>
    <row r="81" spans="3:23" s="15" customFormat="1" x14ac:dyDescent="0.25">
      <c r="C81" s="16"/>
      <c r="V81" s="17"/>
      <c r="W81" s="17"/>
    </row>
    <row r="82" spans="3:23" s="15" customFormat="1" x14ac:dyDescent="0.25">
      <c r="C82" s="16"/>
      <c r="V82" s="17"/>
      <c r="W82" s="17"/>
    </row>
    <row r="83" spans="3:23" s="15" customFormat="1" x14ac:dyDescent="0.25">
      <c r="C83" s="16"/>
      <c r="V83" s="17"/>
      <c r="W83" s="17"/>
    </row>
    <row r="84" spans="3:23" s="15" customFormat="1" x14ac:dyDescent="0.25">
      <c r="C84" s="16"/>
      <c r="V84" s="17"/>
      <c r="W84" s="17"/>
    </row>
    <row r="85" spans="3:23" s="15" customFormat="1" x14ac:dyDescent="0.25">
      <c r="C85" s="16"/>
      <c r="V85" s="17"/>
      <c r="W85" s="17"/>
    </row>
    <row r="86" spans="3:23" s="15" customFormat="1" x14ac:dyDescent="0.25">
      <c r="C86" s="16"/>
      <c r="V86" s="17"/>
      <c r="W86" s="17"/>
    </row>
    <row r="87" spans="3:23" s="15" customFormat="1" x14ac:dyDescent="0.25">
      <c r="C87" s="16"/>
      <c r="V87" s="17"/>
      <c r="W87" s="17"/>
    </row>
    <row r="88" spans="3:23" s="15" customFormat="1" x14ac:dyDescent="0.25">
      <c r="C88" s="16"/>
      <c r="V88" s="17"/>
      <c r="W88" s="17"/>
    </row>
    <row r="89" spans="3:23" s="15" customFormat="1" x14ac:dyDescent="0.25">
      <c r="C89" s="16"/>
      <c r="V89" s="17"/>
      <c r="W89" s="17"/>
    </row>
    <row r="90" spans="3:23" s="15" customFormat="1" x14ac:dyDescent="0.25">
      <c r="C90" s="16"/>
      <c r="V90" s="17"/>
      <c r="W90" s="17"/>
    </row>
    <row r="91" spans="3:23" s="15" customFormat="1" x14ac:dyDescent="0.25">
      <c r="C91" s="16"/>
      <c r="V91" s="17"/>
      <c r="W91" s="17"/>
    </row>
    <row r="92" spans="3:23" s="15" customFormat="1" x14ac:dyDescent="0.25">
      <c r="C92" s="16"/>
      <c r="V92" s="17"/>
      <c r="W92" s="17"/>
    </row>
    <row r="93" spans="3:23" s="15" customFormat="1" x14ac:dyDescent="0.25">
      <c r="C93" s="16"/>
      <c r="V93" s="17"/>
      <c r="W93" s="17"/>
    </row>
    <row r="94" spans="3:23" s="15" customFormat="1" x14ac:dyDescent="0.25">
      <c r="C94" s="16"/>
      <c r="V94" s="17"/>
      <c r="W94" s="17"/>
    </row>
    <row r="95" spans="3:23" s="15" customFormat="1" x14ac:dyDescent="0.25">
      <c r="C95" s="16"/>
      <c r="V95" s="17"/>
      <c r="W95" s="17"/>
    </row>
    <row r="96" spans="3:23" s="15" customFormat="1" x14ac:dyDescent="0.25">
      <c r="C96" s="16"/>
      <c r="V96" s="17"/>
      <c r="W96" s="17"/>
    </row>
    <row r="97" spans="3:23" s="15" customFormat="1" x14ac:dyDescent="0.25">
      <c r="C97" s="16"/>
      <c r="V97" s="17"/>
      <c r="W97" s="17"/>
    </row>
    <row r="98" spans="3:23" s="15" customFormat="1" x14ac:dyDescent="0.25">
      <c r="C98" s="16"/>
      <c r="V98" s="17"/>
      <c r="W98" s="17"/>
    </row>
    <row r="99" spans="3:23" s="15" customFormat="1" x14ac:dyDescent="0.25">
      <c r="C99" s="16"/>
      <c r="V99" s="17"/>
      <c r="W99" s="17"/>
    </row>
    <row r="100" spans="3:23" s="15" customFormat="1" x14ac:dyDescent="0.25">
      <c r="C100" s="16"/>
      <c r="V100" s="17"/>
      <c r="W100" s="17"/>
    </row>
    <row r="101" spans="3:23" s="15" customFormat="1" x14ac:dyDescent="0.25">
      <c r="C101" s="16"/>
      <c r="V101" s="17"/>
      <c r="W101" s="17"/>
    </row>
    <row r="102" spans="3:23" s="15" customFormat="1" x14ac:dyDescent="0.25">
      <c r="C102" s="16"/>
      <c r="V102" s="17"/>
      <c r="W102" s="17"/>
    </row>
    <row r="103" spans="3:23" s="15" customFormat="1" x14ac:dyDescent="0.25">
      <c r="C103" s="16"/>
      <c r="V103" s="17"/>
      <c r="W103" s="17"/>
    </row>
    <row r="104" spans="3:23" s="15" customFormat="1" x14ac:dyDescent="0.25">
      <c r="C104" s="16"/>
      <c r="V104" s="17"/>
      <c r="W104" s="17"/>
    </row>
    <row r="105" spans="3:23" s="15" customFormat="1" x14ac:dyDescent="0.25">
      <c r="C105" s="16"/>
      <c r="V105" s="17"/>
      <c r="W105" s="17"/>
    </row>
    <row r="106" spans="3:23" s="15" customFormat="1" x14ac:dyDescent="0.25">
      <c r="C106" s="16"/>
      <c r="V106" s="17"/>
      <c r="W106" s="17"/>
    </row>
    <row r="107" spans="3:23" s="15" customFormat="1" x14ac:dyDescent="0.25">
      <c r="C107" s="16"/>
      <c r="V107" s="17"/>
      <c r="W107" s="17"/>
    </row>
    <row r="108" spans="3:23" s="15" customFormat="1" x14ac:dyDescent="0.25">
      <c r="C108" s="16"/>
      <c r="V108" s="17"/>
      <c r="W108" s="17"/>
    </row>
    <row r="109" spans="3:23" s="15" customFormat="1" x14ac:dyDescent="0.25">
      <c r="C109" s="16"/>
      <c r="V109" s="17"/>
      <c r="W109" s="17"/>
    </row>
    <row r="110" spans="3:23" s="15" customFormat="1" x14ac:dyDescent="0.25">
      <c r="C110" s="16"/>
      <c r="V110" s="17"/>
      <c r="W110" s="17"/>
    </row>
    <row r="111" spans="3:23" s="15" customFormat="1" x14ac:dyDescent="0.25">
      <c r="C111" s="16"/>
      <c r="V111" s="17"/>
      <c r="W111" s="17"/>
    </row>
    <row r="112" spans="3:23" s="15" customFormat="1" x14ac:dyDescent="0.25">
      <c r="C112" s="16"/>
      <c r="V112" s="17"/>
      <c r="W112" s="17"/>
    </row>
    <row r="113" spans="3:23" s="15" customFormat="1" x14ac:dyDescent="0.25">
      <c r="C113" s="16"/>
      <c r="V113" s="17"/>
      <c r="W113" s="17"/>
    </row>
    <row r="114" spans="3:23" s="15" customFormat="1" x14ac:dyDescent="0.25">
      <c r="C114" s="16"/>
      <c r="V114" s="17"/>
      <c r="W114" s="17"/>
    </row>
    <row r="115" spans="3:23" s="15" customFormat="1" x14ac:dyDescent="0.25">
      <c r="C115" s="16"/>
      <c r="V115" s="17"/>
      <c r="W115" s="17"/>
    </row>
    <row r="116" spans="3:23" s="15" customFormat="1" x14ac:dyDescent="0.25">
      <c r="C116" s="16"/>
      <c r="V116" s="17"/>
      <c r="W116" s="17"/>
    </row>
    <row r="117" spans="3:23" s="15" customFormat="1" x14ac:dyDescent="0.25">
      <c r="C117" s="16"/>
      <c r="V117" s="17"/>
      <c r="W117" s="17"/>
    </row>
    <row r="118" spans="3:23" s="15" customFormat="1" x14ac:dyDescent="0.25">
      <c r="C118" s="16"/>
      <c r="V118" s="17"/>
      <c r="W118" s="17"/>
    </row>
    <row r="119" spans="3:23" s="15" customFormat="1" x14ac:dyDescent="0.25">
      <c r="C119" s="16"/>
      <c r="V119" s="17"/>
      <c r="W119" s="17"/>
    </row>
    <row r="120" spans="3:23" s="15" customFormat="1" x14ac:dyDescent="0.25">
      <c r="C120" s="16"/>
      <c r="V120" s="17"/>
      <c r="W120" s="17"/>
    </row>
    <row r="121" spans="3:23" s="15" customFormat="1" x14ac:dyDescent="0.25">
      <c r="C121" s="16"/>
      <c r="V121" s="17"/>
      <c r="W121" s="17"/>
    </row>
    <row r="122" spans="3:23" s="15" customFormat="1" x14ac:dyDescent="0.25">
      <c r="C122" s="16"/>
      <c r="V122" s="17"/>
      <c r="W122" s="17"/>
    </row>
    <row r="123" spans="3:23" s="15" customFormat="1" x14ac:dyDescent="0.25">
      <c r="C123" s="16"/>
      <c r="V123" s="17"/>
      <c r="W123" s="17"/>
    </row>
    <row r="124" spans="3:23" s="15" customFormat="1" x14ac:dyDescent="0.25">
      <c r="C124" s="16"/>
      <c r="V124" s="17"/>
      <c r="W124" s="17"/>
    </row>
    <row r="125" spans="3:23" s="15" customFormat="1" x14ac:dyDescent="0.25">
      <c r="C125" s="16"/>
      <c r="V125" s="17"/>
      <c r="W125" s="17"/>
    </row>
    <row r="126" spans="3:23" s="15" customFormat="1" x14ac:dyDescent="0.25">
      <c r="C126" s="16"/>
      <c r="V126" s="17"/>
      <c r="W126" s="17"/>
    </row>
    <row r="127" spans="3:23" s="15" customFormat="1" x14ac:dyDescent="0.25">
      <c r="C127" s="16"/>
      <c r="V127" s="17"/>
      <c r="W127" s="17"/>
    </row>
    <row r="128" spans="3:23" s="15" customFormat="1" x14ac:dyDescent="0.25">
      <c r="C128" s="16"/>
      <c r="V128" s="17"/>
      <c r="W128" s="17"/>
    </row>
    <row r="129" spans="3:23" s="15" customFormat="1" x14ac:dyDescent="0.25">
      <c r="C129" s="16"/>
      <c r="V129" s="17"/>
      <c r="W129" s="17"/>
    </row>
    <row r="130" spans="3:23" s="15" customFormat="1" x14ac:dyDescent="0.25">
      <c r="C130" s="16"/>
      <c r="V130" s="17"/>
      <c r="W130" s="17"/>
    </row>
    <row r="131" spans="3:23" s="15" customFormat="1" x14ac:dyDescent="0.25">
      <c r="C131" s="16"/>
      <c r="V131" s="17"/>
      <c r="W131" s="17"/>
    </row>
    <row r="132" spans="3:23" s="15" customFormat="1" x14ac:dyDescent="0.25">
      <c r="C132" s="16"/>
      <c r="V132" s="17"/>
      <c r="W132" s="17"/>
    </row>
    <row r="133" spans="3:23" s="15" customFormat="1" x14ac:dyDescent="0.25">
      <c r="C133" s="16"/>
      <c r="V133" s="17"/>
      <c r="W133" s="17"/>
    </row>
    <row r="134" spans="3:23" s="15" customFormat="1" x14ac:dyDescent="0.25">
      <c r="C134" s="16"/>
      <c r="V134" s="17"/>
      <c r="W134" s="17"/>
    </row>
    <row r="135" spans="3:23" s="15" customFormat="1" x14ac:dyDescent="0.25">
      <c r="C135" s="16"/>
      <c r="V135" s="17"/>
      <c r="W135" s="17"/>
    </row>
    <row r="136" spans="3:23" s="15" customFormat="1" x14ac:dyDescent="0.25">
      <c r="C136" s="16"/>
      <c r="V136" s="17"/>
      <c r="W136" s="17"/>
    </row>
    <row r="137" spans="3:23" s="15" customFormat="1" x14ac:dyDescent="0.25">
      <c r="C137" s="16"/>
      <c r="V137" s="17"/>
      <c r="W137" s="17"/>
    </row>
    <row r="138" spans="3:23" s="15" customFormat="1" x14ac:dyDescent="0.25">
      <c r="C138" s="16"/>
      <c r="V138" s="17"/>
      <c r="W138" s="17"/>
    </row>
    <row r="139" spans="3:23" s="15" customFormat="1" x14ac:dyDescent="0.25">
      <c r="C139" s="16"/>
      <c r="V139" s="17"/>
      <c r="W139" s="17"/>
    </row>
    <row r="140" spans="3:23" s="15" customFormat="1" x14ac:dyDescent="0.25">
      <c r="C140" s="16"/>
      <c r="V140" s="17"/>
      <c r="W140" s="17"/>
    </row>
    <row r="141" spans="3:23" s="15" customFormat="1" x14ac:dyDescent="0.25">
      <c r="C141" s="16"/>
      <c r="V141" s="17"/>
      <c r="W141" s="17"/>
    </row>
    <row r="142" spans="3:23" s="15" customFormat="1" x14ac:dyDescent="0.25">
      <c r="C142" s="16"/>
      <c r="V142" s="17"/>
      <c r="W142" s="17"/>
    </row>
    <row r="143" spans="3:23" s="15" customFormat="1" x14ac:dyDescent="0.25">
      <c r="C143" s="16"/>
      <c r="V143" s="17"/>
      <c r="W143" s="17"/>
    </row>
    <row r="144" spans="3:23" s="15" customFormat="1" x14ac:dyDescent="0.25">
      <c r="C144" s="16"/>
      <c r="V144" s="17"/>
      <c r="W144" s="17"/>
    </row>
    <row r="145" spans="3:23" s="15" customFormat="1" x14ac:dyDescent="0.25">
      <c r="C145" s="16"/>
      <c r="V145" s="17"/>
      <c r="W145" s="17"/>
    </row>
    <row r="146" spans="3:23" s="15" customFormat="1" x14ac:dyDescent="0.25">
      <c r="C146" s="16"/>
      <c r="V146" s="17"/>
      <c r="W146" s="17"/>
    </row>
    <row r="147" spans="3:23" s="15" customFormat="1" x14ac:dyDescent="0.25">
      <c r="C147" s="16"/>
      <c r="V147" s="17"/>
      <c r="W147" s="17"/>
    </row>
    <row r="148" spans="3:23" s="15" customFormat="1" x14ac:dyDescent="0.25">
      <c r="C148" s="16"/>
      <c r="V148" s="17"/>
      <c r="W148" s="17"/>
    </row>
    <row r="149" spans="3:23" s="15" customFormat="1" x14ac:dyDescent="0.25">
      <c r="C149" s="16"/>
      <c r="V149" s="17"/>
      <c r="W149" s="17"/>
    </row>
    <row r="150" spans="3:23" s="15" customFormat="1" x14ac:dyDescent="0.25">
      <c r="C150" s="16"/>
      <c r="V150" s="17"/>
      <c r="W150" s="17"/>
    </row>
    <row r="151" spans="3:23" s="15" customFormat="1" x14ac:dyDescent="0.25">
      <c r="C151" s="16"/>
      <c r="V151" s="17"/>
      <c r="W151" s="17"/>
    </row>
    <row r="152" spans="3:23" s="15" customFormat="1" x14ac:dyDescent="0.25">
      <c r="C152" s="16"/>
      <c r="V152" s="17"/>
      <c r="W152" s="17"/>
    </row>
    <row r="153" spans="3:23" s="15" customFormat="1" x14ac:dyDescent="0.25">
      <c r="C153" s="16"/>
      <c r="V153" s="17"/>
      <c r="W153" s="17"/>
    </row>
    <row r="154" spans="3:23" s="15" customFormat="1" x14ac:dyDescent="0.25">
      <c r="C154" s="16"/>
      <c r="V154" s="17"/>
      <c r="W154" s="17"/>
    </row>
    <row r="155" spans="3:23" s="15" customFormat="1" x14ac:dyDescent="0.25">
      <c r="C155" s="16"/>
      <c r="V155" s="17"/>
      <c r="W155" s="17"/>
    </row>
    <row r="156" spans="3:23" s="15" customFormat="1" x14ac:dyDescent="0.25">
      <c r="C156" s="16"/>
      <c r="V156" s="17"/>
      <c r="W156" s="17"/>
    </row>
    <row r="157" spans="3:23" s="15" customFormat="1" x14ac:dyDescent="0.25">
      <c r="C157" s="16"/>
      <c r="V157" s="17"/>
      <c r="W157" s="17"/>
    </row>
    <row r="158" spans="3:23" s="15" customFormat="1" x14ac:dyDescent="0.25">
      <c r="C158" s="16"/>
      <c r="V158" s="17"/>
      <c r="W158" s="17"/>
    </row>
    <row r="159" spans="3:23" s="15" customFormat="1" x14ac:dyDescent="0.25">
      <c r="C159" s="16"/>
      <c r="V159" s="17"/>
      <c r="W159" s="17"/>
    </row>
    <row r="160" spans="3:23" s="15" customFormat="1" x14ac:dyDescent="0.25">
      <c r="C160" s="16"/>
      <c r="V160" s="17"/>
      <c r="W160" s="17"/>
    </row>
    <row r="161" spans="3:23" s="15" customFormat="1" x14ac:dyDescent="0.25">
      <c r="C161" s="16"/>
      <c r="V161" s="17"/>
      <c r="W161" s="17"/>
    </row>
    <row r="162" spans="3:23" s="15" customFormat="1" x14ac:dyDescent="0.25">
      <c r="C162" s="16"/>
      <c r="V162" s="17"/>
      <c r="W162" s="17"/>
    </row>
    <row r="163" spans="3:23" s="15" customFormat="1" x14ac:dyDescent="0.25">
      <c r="C163" s="16"/>
      <c r="V163" s="17"/>
      <c r="W163" s="17"/>
    </row>
    <row r="164" spans="3:23" s="15" customFormat="1" x14ac:dyDescent="0.25">
      <c r="C164" s="16"/>
      <c r="V164" s="17"/>
      <c r="W164" s="17"/>
    </row>
    <row r="165" spans="3:23" s="15" customFormat="1" x14ac:dyDescent="0.25">
      <c r="C165" s="16"/>
      <c r="V165" s="17"/>
      <c r="W165" s="17"/>
    </row>
    <row r="166" spans="3:23" s="15" customFormat="1" x14ac:dyDescent="0.25">
      <c r="C166" s="16"/>
      <c r="V166" s="17"/>
      <c r="W166" s="17"/>
    </row>
    <row r="167" spans="3:23" s="15" customFormat="1" x14ac:dyDescent="0.25">
      <c r="C167" s="16"/>
      <c r="V167" s="17"/>
      <c r="W167" s="17"/>
    </row>
    <row r="168" spans="3:23" s="15" customFormat="1" x14ac:dyDescent="0.25">
      <c r="C168" s="16"/>
      <c r="V168" s="17"/>
      <c r="W168" s="17"/>
    </row>
    <row r="169" spans="3:23" s="15" customFormat="1" x14ac:dyDescent="0.25">
      <c r="C169" s="16"/>
      <c r="V169" s="17"/>
      <c r="W169" s="17"/>
    </row>
    <row r="170" spans="3:23" s="15" customFormat="1" x14ac:dyDescent="0.25">
      <c r="C170" s="16"/>
      <c r="V170" s="17"/>
      <c r="W170" s="17"/>
    </row>
    <row r="171" spans="3:23" s="15" customFormat="1" x14ac:dyDescent="0.25">
      <c r="C171" s="16"/>
      <c r="V171" s="17"/>
      <c r="W171" s="17"/>
    </row>
    <row r="172" spans="3:23" s="15" customFormat="1" x14ac:dyDescent="0.25">
      <c r="C172" s="16"/>
      <c r="V172" s="17"/>
      <c r="W172" s="17"/>
    </row>
    <row r="173" spans="3:23" s="15" customFormat="1" x14ac:dyDescent="0.25">
      <c r="C173" s="16"/>
      <c r="V173" s="17"/>
      <c r="W173" s="17"/>
    </row>
    <row r="174" spans="3:23" s="15" customFormat="1" x14ac:dyDescent="0.25">
      <c r="C174" s="16"/>
      <c r="V174" s="17"/>
      <c r="W174" s="17"/>
    </row>
    <row r="175" spans="3:23" s="15" customFormat="1" x14ac:dyDescent="0.25">
      <c r="C175" s="16"/>
      <c r="V175" s="17"/>
      <c r="W175" s="17"/>
    </row>
    <row r="176" spans="3:23" s="15" customFormat="1" x14ac:dyDescent="0.25">
      <c r="C176" s="16"/>
      <c r="V176" s="17"/>
      <c r="W176" s="17"/>
    </row>
    <row r="177" spans="3:23" s="15" customFormat="1" x14ac:dyDescent="0.25">
      <c r="C177" s="16"/>
      <c r="V177" s="17"/>
      <c r="W177" s="17"/>
    </row>
    <row r="178" spans="3:23" s="15" customFormat="1" x14ac:dyDescent="0.25">
      <c r="C178" s="16"/>
      <c r="V178" s="17"/>
      <c r="W178" s="17"/>
    </row>
    <row r="179" spans="3:23" s="15" customFormat="1" x14ac:dyDescent="0.25">
      <c r="C179" s="16"/>
      <c r="V179" s="17"/>
      <c r="W179" s="17"/>
    </row>
    <row r="180" spans="3:23" s="15" customFormat="1" x14ac:dyDescent="0.25">
      <c r="C180" s="16"/>
      <c r="V180" s="17"/>
      <c r="W180" s="17"/>
    </row>
    <row r="181" spans="3:23" s="15" customFormat="1" x14ac:dyDescent="0.25">
      <c r="C181" s="16"/>
      <c r="V181" s="17"/>
      <c r="W181" s="17"/>
    </row>
    <row r="182" spans="3:23" s="15" customFormat="1" x14ac:dyDescent="0.25">
      <c r="C182" s="16"/>
      <c r="V182" s="17"/>
      <c r="W182" s="17"/>
    </row>
    <row r="183" spans="3:23" s="15" customFormat="1" x14ac:dyDescent="0.25">
      <c r="C183" s="16"/>
      <c r="V183" s="17"/>
      <c r="W183" s="17"/>
    </row>
    <row r="184" spans="3:23" s="15" customFormat="1" x14ac:dyDescent="0.25">
      <c r="C184" s="16"/>
      <c r="V184" s="17"/>
      <c r="W184" s="17"/>
    </row>
    <row r="185" spans="3:23" s="15" customFormat="1" x14ac:dyDescent="0.25">
      <c r="C185" s="16"/>
      <c r="V185" s="17"/>
      <c r="W185" s="17"/>
    </row>
    <row r="186" spans="3:23" s="15" customFormat="1" x14ac:dyDescent="0.25">
      <c r="C186" s="16"/>
      <c r="V186" s="17"/>
      <c r="W186" s="17"/>
    </row>
    <row r="187" spans="3:23" s="15" customFormat="1" x14ac:dyDescent="0.25">
      <c r="C187" s="16"/>
      <c r="V187" s="17"/>
      <c r="W187" s="17"/>
    </row>
    <row r="188" spans="3:23" s="15" customFormat="1" x14ac:dyDescent="0.25">
      <c r="C188" s="16"/>
      <c r="V188" s="17"/>
      <c r="W188" s="17"/>
    </row>
    <row r="189" spans="3:23" s="15" customFormat="1" x14ac:dyDescent="0.25">
      <c r="C189" s="16"/>
      <c r="V189" s="17"/>
      <c r="W189" s="17"/>
    </row>
    <row r="190" spans="3:23" s="15" customFormat="1" x14ac:dyDescent="0.25">
      <c r="C190" s="16"/>
      <c r="V190" s="17"/>
      <c r="W190" s="17"/>
    </row>
    <row r="191" spans="3:23" s="15" customFormat="1" x14ac:dyDescent="0.25">
      <c r="C191" s="16"/>
      <c r="V191" s="17"/>
      <c r="W191" s="17"/>
    </row>
    <row r="192" spans="3:23" s="15" customFormat="1" x14ac:dyDescent="0.25">
      <c r="C192" s="16"/>
      <c r="V192" s="17"/>
      <c r="W192" s="17"/>
    </row>
    <row r="193" spans="3:23" s="15" customFormat="1" x14ac:dyDescent="0.25">
      <c r="C193" s="16"/>
      <c r="V193" s="17"/>
      <c r="W193" s="17"/>
    </row>
    <row r="194" spans="3:23" s="15" customFormat="1" x14ac:dyDescent="0.25">
      <c r="C194" s="16"/>
      <c r="V194" s="17"/>
      <c r="W194" s="17"/>
    </row>
    <row r="195" spans="3:23" s="15" customFormat="1" x14ac:dyDescent="0.25">
      <c r="C195" s="16"/>
      <c r="V195" s="17"/>
      <c r="W195" s="17"/>
    </row>
    <row r="196" spans="3:23" s="15" customFormat="1" x14ac:dyDescent="0.25">
      <c r="C196" s="16"/>
      <c r="V196" s="17"/>
      <c r="W196" s="17"/>
    </row>
    <row r="197" spans="3:23" s="15" customFormat="1" x14ac:dyDescent="0.25">
      <c r="C197" s="16"/>
      <c r="V197" s="17"/>
      <c r="W197" s="17"/>
    </row>
    <row r="198" spans="3:23" s="15" customFormat="1" x14ac:dyDescent="0.25">
      <c r="C198" s="16"/>
      <c r="V198" s="17"/>
      <c r="W198" s="17"/>
    </row>
    <row r="199" spans="3:23" s="15" customFormat="1" x14ac:dyDescent="0.25">
      <c r="C199" s="16"/>
      <c r="V199" s="17"/>
      <c r="W199" s="17"/>
    </row>
    <row r="200" spans="3:23" s="15" customFormat="1" x14ac:dyDescent="0.25">
      <c r="C200" s="16"/>
      <c r="V200" s="17"/>
      <c r="W200" s="17"/>
    </row>
    <row r="201" spans="3:23" s="15" customFormat="1" x14ac:dyDescent="0.25">
      <c r="C201" s="16"/>
      <c r="V201" s="17"/>
      <c r="W201" s="17"/>
    </row>
    <row r="202" spans="3:23" s="15" customFormat="1" x14ac:dyDescent="0.25">
      <c r="C202" s="16"/>
      <c r="V202" s="17"/>
      <c r="W202" s="17"/>
    </row>
    <row r="203" spans="3:23" s="15" customFormat="1" x14ac:dyDescent="0.25">
      <c r="C203" s="16"/>
      <c r="V203" s="17"/>
      <c r="W203" s="17"/>
    </row>
    <row r="204" spans="3:23" s="15" customFormat="1" x14ac:dyDescent="0.25">
      <c r="C204" s="16"/>
      <c r="V204" s="17"/>
      <c r="W204" s="17"/>
    </row>
    <row r="205" spans="3:23" s="15" customFormat="1" x14ac:dyDescent="0.25">
      <c r="C205" s="16"/>
      <c r="V205" s="17"/>
      <c r="W205" s="17"/>
    </row>
    <row r="206" spans="3:23" s="15" customFormat="1" x14ac:dyDescent="0.25">
      <c r="C206" s="16"/>
      <c r="V206" s="17"/>
      <c r="W206" s="17"/>
    </row>
    <row r="207" spans="3:23" s="15" customFormat="1" x14ac:dyDescent="0.25">
      <c r="C207" s="16"/>
      <c r="V207" s="17"/>
      <c r="W207" s="17"/>
    </row>
    <row r="208" spans="3:23" s="15" customFormat="1" x14ac:dyDescent="0.25">
      <c r="C208" s="16"/>
      <c r="V208" s="17"/>
      <c r="W208" s="17"/>
    </row>
    <row r="209" spans="3:23" s="15" customFormat="1" x14ac:dyDescent="0.25">
      <c r="C209" s="16"/>
      <c r="V209" s="17"/>
      <c r="W209" s="17"/>
    </row>
    <row r="210" spans="3:23" s="15" customFormat="1" x14ac:dyDescent="0.25">
      <c r="C210" s="16"/>
      <c r="V210" s="17"/>
      <c r="W210" s="17"/>
    </row>
    <row r="211" spans="3:23" s="15" customFormat="1" x14ac:dyDescent="0.25">
      <c r="C211" s="16"/>
      <c r="V211" s="17"/>
      <c r="W211" s="17"/>
    </row>
    <row r="212" spans="3:23" s="15" customFormat="1" x14ac:dyDescent="0.25">
      <c r="C212" s="16"/>
      <c r="V212" s="17"/>
      <c r="W212" s="17"/>
    </row>
    <row r="213" spans="3:23" s="15" customFormat="1" x14ac:dyDescent="0.25">
      <c r="C213" s="16"/>
      <c r="V213" s="17"/>
      <c r="W213" s="17"/>
    </row>
    <row r="214" spans="3:23" s="15" customFormat="1" x14ac:dyDescent="0.25">
      <c r="C214" s="16"/>
      <c r="V214" s="17"/>
      <c r="W214" s="17"/>
    </row>
    <row r="215" spans="3:23" s="15" customFormat="1" x14ac:dyDescent="0.25">
      <c r="C215" s="16"/>
      <c r="V215" s="17"/>
      <c r="W215" s="17"/>
    </row>
    <row r="216" spans="3:23" s="15" customFormat="1" x14ac:dyDescent="0.25">
      <c r="C216" s="16"/>
      <c r="V216" s="17"/>
      <c r="W216" s="17"/>
    </row>
    <row r="217" spans="3:23" s="15" customFormat="1" x14ac:dyDescent="0.25">
      <c r="C217" s="16"/>
      <c r="V217" s="17"/>
      <c r="W217" s="17"/>
    </row>
    <row r="218" spans="3:23" s="15" customFormat="1" x14ac:dyDescent="0.25">
      <c r="C218" s="16"/>
      <c r="V218" s="17"/>
      <c r="W218" s="17"/>
    </row>
    <row r="219" spans="3:23" s="15" customFormat="1" x14ac:dyDescent="0.25">
      <c r="C219" s="16"/>
      <c r="V219" s="17"/>
      <c r="W219" s="17"/>
    </row>
    <row r="220" spans="3:23" s="15" customFormat="1" x14ac:dyDescent="0.25">
      <c r="C220" s="16"/>
      <c r="V220" s="17"/>
      <c r="W220" s="17"/>
    </row>
    <row r="221" spans="3:23" s="15" customFormat="1" x14ac:dyDescent="0.25">
      <c r="C221" s="16"/>
      <c r="V221" s="17"/>
      <c r="W221" s="17"/>
    </row>
    <row r="222" spans="3:23" s="15" customFormat="1" x14ac:dyDescent="0.25">
      <c r="C222" s="16"/>
      <c r="V222" s="17"/>
      <c r="W222" s="17"/>
    </row>
    <row r="223" spans="3:23" s="15" customFormat="1" x14ac:dyDescent="0.25">
      <c r="C223" s="16"/>
      <c r="V223" s="17"/>
      <c r="W223" s="17"/>
    </row>
    <row r="224" spans="3:23" s="15" customFormat="1" x14ac:dyDescent="0.25">
      <c r="C224" s="16"/>
      <c r="V224" s="17"/>
      <c r="W224" s="17"/>
    </row>
    <row r="225" spans="3:23" s="15" customFormat="1" x14ac:dyDescent="0.25">
      <c r="C225" s="16"/>
      <c r="V225" s="17"/>
      <c r="W225" s="17"/>
    </row>
    <row r="226" spans="3:23" s="15" customFormat="1" x14ac:dyDescent="0.25">
      <c r="C226" s="16"/>
      <c r="V226" s="17"/>
      <c r="W226" s="17"/>
    </row>
    <row r="227" spans="3:23" s="15" customFormat="1" x14ac:dyDescent="0.25">
      <c r="C227" s="16"/>
      <c r="V227" s="17"/>
      <c r="W227" s="17"/>
    </row>
    <row r="228" spans="3:23" s="15" customFormat="1" x14ac:dyDescent="0.25">
      <c r="C228" s="16"/>
      <c r="V228" s="17"/>
      <c r="W228" s="17"/>
    </row>
    <row r="229" spans="3:23" s="15" customFormat="1" x14ac:dyDescent="0.25">
      <c r="C229" s="16"/>
      <c r="V229" s="17"/>
      <c r="W229" s="17"/>
    </row>
    <row r="230" spans="3:23" s="15" customFormat="1" x14ac:dyDescent="0.25">
      <c r="C230" s="16"/>
      <c r="V230" s="17"/>
      <c r="W230" s="17"/>
    </row>
    <row r="231" spans="3:23" s="15" customFormat="1" x14ac:dyDescent="0.25">
      <c r="C231" s="16"/>
      <c r="V231" s="17"/>
      <c r="W231" s="17"/>
    </row>
    <row r="232" spans="3:23" s="15" customFormat="1" x14ac:dyDescent="0.25">
      <c r="C232" s="16"/>
      <c r="V232" s="17"/>
      <c r="W232" s="17"/>
    </row>
    <row r="233" spans="3:23" s="15" customFormat="1" x14ac:dyDescent="0.25">
      <c r="C233" s="16"/>
      <c r="V233" s="17"/>
      <c r="W233" s="17"/>
    </row>
    <row r="234" spans="3:23" s="15" customFormat="1" x14ac:dyDescent="0.25">
      <c r="C234" s="16"/>
      <c r="V234" s="17"/>
      <c r="W234" s="17"/>
    </row>
    <row r="235" spans="3:23" s="15" customFormat="1" x14ac:dyDescent="0.25">
      <c r="C235" s="16"/>
      <c r="V235" s="17"/>
      <c r="W235" s="17"/>
    </row>
    <row r="236" spans="3:23" s="15" customFormat="1" x14ac:dyDescent="0.25">
      <c r="C236" s="16"/>
      <c r="V236" s="17"/>
      <c r="W236" s="17"/>
    </row>
    <row r="237" spans="3:23" s="15" customFormat="1" x14ac:dyDescent="0.25">
      <c r="C237" s="16"/>
      <c r="V237" s="17"/>
      <c r="W237" s="17"/>
    </row>
    <row r="238" spans="3:23" s="15" customFormat="1" x14ac:dyDescent="0.25">
      <c r="C238" s="16"/>
      <c r="V238" s="17"/>
      <c r="W238" s="17"/>
    </row>
    <row r="239" spans="3:23" s="15" customFormat="1" x14ac:dyDescent="0.25">
      <c r="C239" s="16"/>
      <c r="V239" s="17"/>
      <c r="W239" s="17"/>
    </row>
    <row r="240" spans="3:23" s="15" customFormat="1" x14ac:dyDescent="0.25">
      <c r="C240" s="16"/>
      <c r="V240" s="17"/>
      <c r="W240" s="17"/>
    </row>
    <row r="241" spans="3:23" s="15" customFormat="1" x14ac:dyDescent="0.25">
      <c r="C241" s="16"/>
      <c r="V241" s="17"/>
      <c r="W241" s="17"/>
    </row>
    <row r="242" spans="3:23" s="15" customFormat="1" x14ac:dyDescent="0.25">
      <c r="C242" s="16"/>
      <c r="V242" s="17"/>
      <c r="W242" s="17"/>
    </row>
    <row r="243" spans="3:23" s="15" customFormat="1" x14ac:dyDescent="0.25">
      <c r="C243" s="16"/>
      <c r="V243" s="17"/>
      <c r="W243" s="17"/>
    </row>
    <row r="244" spans="3:23" s="15" customFormat="1" x14ac:dyDescent="0.25">
      <c r="C244" s="16"/>
      <c r="V244" s="17"/>
      <c r="W244" s="17"/>
    </row>
    <row r="245" spans="3:23" s="15" customFormat="1" x14ac:dyDescent="0.25">
      <c r="C245" s="16"/>
      <c r="V245" s="17"/>
      <c r="W245" s="17"/>
    </row>
    <row r="246" spans="3:23" s="15" customFormat="1" x14ac:dyDescent="0.25">
      <c r="C246" s="16"/>
      <c r="V246" s="17"/>
      <c r="W246" s="17"/>
    </row>
    <row r="247" spans="3:23" s="15" customFormat="1" x14ac:dyDescent="0.25">
      <c r="C247" s="16"/>
      <c r="V247" s="17"/>
      <c r="W247" s="17"/>
    </row>
    <row r="248" spans="3:23" s="15" customFormat="1" x14ac:dyDescent="0.25">
      <c r="C248" s="16"/>
      <c r="V248" s="17"/>
      <c r="W248" s="17"/>
    </row>
    <row r="249" spans="3:23" s="15" customFormat="1" x14ac:dyDescent="0.25">
      <c r="C249" s="16"/>
      <c r="V249" s="17"/>
      <c r="W249" s="17"/>
    </row>
    <row r="250" spans="3:23" s="15" customFormat="1" x14ac:dyDescent="0.25">
      <c r="C250" s="16"/>
      <c r="V250" s="17"/>
      <c r="W250" s="17"/>
    </row>
    <row r="251" spans="3:23" s="15" customFormat="1" x14ac:dyDescent="0.25">
      <c r="C251" s="16"/>
      <c r="V251" s="17"/>
      <c r="W251" s="17"/>
    </row>
    <row r="252" spans="3:23" s="15" customFormat="1" x14ac:dyDescent="0.25">
      <c r="C252" s="16"/>
      <c r="V252" s="17"/>
      <c r="W252" s="17"/>
    </row>
    <row r="253" spans="3:23" s="15" customFormat="1" x14ac:dyDescent="0.25">
      <c r="C253" s="16"/>
      <c r="V253" s="17"/>
      <c r="W253" s="17"/>
    </row>
    <row r="254" spans="3:23" s="15" customFormat="1" x14ac:dyDescent="0.25">
      <c r="C254" s="16"/>
      <c r="V254" s="17"/>
      <c r="W254" s="17"/>
    </row>
    <row r="255" spans="3:23" s="15" customFormat="1" x14ac:dyDescent="0.25">
      <c r="C255" s="16"/>
      <c r="V255" s="17"/>
      <c r="W255" s="17"/>
    </row>
    <row r="256" spans="3:23" s="15" customFormat="1" x14ac:dyDescent="0.25">
      <c r="C256" s="16"/>
      <c r="V256" s="17"/>
      <c r="W256" s="17"/>
    </row>
    <row r="257" spans="3:23" s="15" customFormat="1" x14ac:dyDescent="0.25">
      <c r="C257" s="16"/>
      <c r="V257" s="17"/>
      <c r="W257" s="17"/>
    </row>
    <row r="258" spans="3:23" s="15" customFormat="1" x14ac:dyDescent="0.25">
      <c r="C258" s="16"/>
      <c r="V258" s="17"/>
      <c r="W258" s="17"/>
    </row>
    <row r="259" spans="3:23" s="15" customFormat="1" x14ac:dyDescent="0.25">
      <c r="C259" s="16"/>
      <c r="V259" s="17"/>
      <c r="W259" s="17"/>
    </row>
    <row r="260" spans="3:23" s="15" customFormat="1" x14ac:dyDescent="0.25">
      <c r="C260" s="16"/>
      <c r="V260" s="17"/>
      <c r="W260" s="17"/>
    </row>
    <row r="261" spans="3:23" s="15" customFormat="1" x14ac:dyDescent="0.25">
      <c r="C261" s="16"/>
      <c r="V261" s="17"/>
      <c r="W261" s="17"/>
    </row>
    <row r="262" spans="3:23" s="15" customFormat="1" x14ac:dyDescent="0.25">
      <c r="C262" s="16"/>
      <c r="V262" s="17"/>
      <c r="W262" s="17"/>
    </row>
    <row r="263" spans="3:23" s="15" customFormat="1" x14ac:dyDescent="0.25">
      <c r="C263" s="16"/>
      <c r="V263" s="17"/>
      <c r="W263" s="17"/>
    </row>
    <row r="264" spans="3:23" s="15" customFormat="1" x14ac:dyDescent="0.25">
      <c r="C264" s="16"/>
      <c r="V264" s="17"/>
      <c r="W264" s="17"/>
    </row>
    <row r="265" spans="3:23" s="15" customFormat="1" x14ac:dyDescent="0.25">
      <c r="C265" s="16"/>
      <c r="V265" s="17"/>
      <c r="W265" s="17"/>
    </row>
    <row r="266" spans="3:23" s="15" customFormat="1" x14ac:dyDescent="0.25">
      <c r="C266" s="16"/>
      <c r="V266" s="17"/>
      <c r="W266" s="17"/>
    </row>
    <row r="267" spans="3:23" s="15" customFormat="1" x14ac:dyDescent="0.25">
      <c r="C267" s="16"/>
      <c r="V267" s="17"/>
      <c r="W267" s="17"/>
    </row>
    <row r="268" spans="3:23" s="15" customFormat="1" x14ac:dyDescent="0.25">
      <c r="C268" s="16"/>
      <c r="V268" s="17"/>
      <c r="W268" s="17"/>
    </row>
    <row r="269" spans="3:23" s="15" customFormat="1" x14ac:dyDescent="0.25">
      <c r="C269" s="16"/>
      <c r="V269" s="17"/>
      <c r="W269" s="17"/>
    </row>
    <row r="270" spans="3:23" s="15" customFormat="1" x14ac:dyDescent="0.25">
      <c r="C270" s="16"/>
      <c r="V270" s="17"/>
      <c r="W270" s="17"/>
    </row>
    <row r="271" spans="3:23" s="15" customFormat="1" x14ac:dyDescent="0.25">
      <c r="C271" s="16"/>
      <c r="V271" s="17"/>
      <c r="W271" s="17"/>
    </row>
    <row r="272" spans="3:23" s="15" customFormat="1" x14ac:dyDescent="0.25">
      <c r="C272" s="16"/>
      <c r="V272" s="17"/>
      <c r="W272" s="17"/>
    </row>
    <row r="273" spans="3:23" s="15" customFormat="1" x14ac:dyDescent="0.25">
      <c r="C273" s="16"/>
      <c r="V273" s="17"/>
      <c r="W273" s="17"/>
    </row>
    <row r="274" spans="3:23" s="15" customFormat="1" x14ac:dyDescent="0.25">
      <c r="C274" s="16"/>
      <c r="V274" s="17"/>
      <c r="W274" s="17"/>
    </row>
    <row r="275" spans="3:23" s="15" customFormat="1" x14ac:dyDescent="0.25">
      <c r="C275" s="16"/>
      <c r="V275" s="17"/>
      <c r="W275" s="17"/>
    </row>
    <row r="276" spans="3:23" s="15" customFormat="1" x14ac:dyDescent="0.25">
      <c r="C276" s="16"/>
      <c r="V276" s="17"/>
      <c r="W276" s="17"/>
    </row>
    <row r="277" spans="3:23" s="15" customFormat="1" x14ac:dyDescent="0.25">
      <c r="C277" s="16"/>
      <c r="V277" s="17"/>
      <c r="W277" s="17"/>
    </row>
    <row r="278" spans="3:23" s="15" customFormat="1" x14ac:dyDescent="0.25">
      <c r="C278" s="16"/>
      <c r="V278" s="17"/>
      <c r="W278" s="17"/>
    </row>
    <row r="279" spans="3:23" s="15" customFormat="1" x14ac:dyDescent="0.25">
      <c r="C279" s="16"/>
      <c r="V279" s="17"/>
      <c r="W279" s="17"/>
    </row>
    <row r="280" spans="3:23" s="15" customFormat="1" x14ac:dyDescent="0.25">
      <c r="C280" s="16"/>
      <c r="V280" s="17"/>
      <c r="W280" s="17"/>
    </row>
    <row r="281" spans="3:23" s="15" customFormat="1" x14ac:dyDescent="0.25">
      <c r="C281" s="16"/>
      <c r="V281" s="17"/>
      <c r="W281" s="17"/>
    </row>
    <row r="282" spans="3:23" s="15" customFormat="1" x14ac:dyDescent="0.25">
      <c r="C282" s="16"/>
      <c r="V282" s="17"/>
      <c r="W282" s="17"/>
    </row>
    <row r="283" spans="3:23" s="15" customFormat="1" x14ac:dyDescent="0.25">
      <c r="C283" s="16"/>
      <c r="V283" s="17"/>
      <c r="W283" s="17"/>
    </row>
    <row r="284" spans="3:23" s="15" customFormat="1" x14ac:dyDescent="0.25">
      <c r="C284" s="16"/>
      <c r="V284" s="17"/>
      <c r="W284" s="17"/>
    </row>
    <row r="285" spans="3:23" s="15" customFormat="1" x14ac:dyDescent="0.25">
      <c r="C285" s="16"/>
      <c r="V285" s="17"/>
      <c r="W285" s="17"/>
    </row>
    <row r="286" spans="3:23" s="15" customFormat="1" x14ac:dyDescent="0.25">
      <c r="C286" s="16"/>
      <c r="V286" s="17"/>
      <c r="W286" s="17"/>
    </row>
    <row r="287" spans="3:23" s="15" customFormat="1" x14ac:dyDescent="0.25">
      <c r="C287" s="16"/>
      <c r="V287" s="17"/>
      <c r="W287" s="17"/>
    </row>
    <row r="288" spans="3:23" s="15" customFormat="1" x14ac:dyDescent="0.25">
      <c r="C288" s="16"/>
      <c r="V288" s="17"/>
      <c r="W288" s="17"/>
    </row>
    <row r="289" spans="3:23" s="15" customFormat="1" x14ac:dyDescent="0.25">
      <c r="C289" s="16"/>
      <c r="V289" s="17"/>
      <c r="W289" s="17"/>
    </row>
    <row r="290" spans="3:23" s="15" customFormat="1" x14ac:dyDescent="0.25">
      <c r="C290" s="16"/>
      <c r="V290" s="17"/>
      <c r="W290" s="17"/>
    </row>
    <row r="291" spans="3:23" s="15" customFormat="1" x14ac:dyDescent="0.25">
      <c r="C291" s="16"/>
      <c r="V291" s="17"/>
      <c r="W291" s="17"/>
    </row>
    <row r="292" spans="3:23" s="15" customFormat="1" x14ac:dyDescent="0.25">
      <c r="C292" s="16"/>
      <c r="V292" s="17"/>
      <c r="W292" s="17"/>
    </row>
    <row r="293" spans="3:23" s="15" customFormat="1" x14ac:dyDescent="0.25">
      <c r="C293" s="16"/>
      <c r="V293" s="17"/>
      <c r="W293" s="17"/>
    </row>
    <row r="294" spans="3:23" s="15" customFormat="1" x14ac:dyDescent="0.25">
      <c r="C294" s="16"/>
      <c r="V294" s="17"/>
      <c r="W294" s="17"/>
    </row>
    <row r="295" spans="3:23" s="15" customFormat="1" x14ac:dyDescent="0.25">
      <c r="C295" s="16"/>
      <c r="V295" s="17"/>
      <c r="W295" s="17"/>
    </row>
    <row r="296" spans="3:23" s="15" customFormat="1" x14ac:dyDescent="0.25">
      <c r="C296" s="16"/>
      <c r="V296" s="17"/>
      <c r="W296" s="17"/>
    </row>
    <row r="297" spans="3:23" s="15" customFormat="1" x14ac:dyDescent="0.25">
      <c r="C297" s="16"/>
      <c r="V297" s="17"/>
      <c r="W297" s="17"/>
    </row>
    <row r="298" spans="3:23" s="15" customFormat="1" x14ac:dyDescent="0.25">
      <c r="C298" s="16"/>
      <c r="V298" s="17"/>
      <c r="W298" s="17"/>
    </row>
    <row r="299" spans="3:23" s="15" customFormat="1" x14ac:dyDescent="0.25">
      <c r="C299" s="16"/>
      <c r="V299" s="17"/>
      <c r="W299" s="17"/>
    </row>
    <row r="300" spans="3:23" s="15" customFormat="1" x14ac:dyDescent="0.25">
      <c r="C300" s="16"/>
      <c r="V300" s="17"/>
      <c r="W300" s="17"/>
    </row>
    <row r="301" spans="3:23" s="15" customFormat="1" x14ac:dyDescent="0.25">
      <c r="C301" s="16"/>
      <c r="V301" s="17"/>
      <c r="W301" s="17"/>
    </row>
    <row r="302" spans="3:23" s="15" customFormat="1" x14ac:dyDescent="0.25">
      <c r="C302" s="16"/>
      <c r="V302" s="17"/>
      <c r="W302" s="17"/>
    </row>
    <row r="303" spans="3:23" s="15" customFormat="1" x14ac:dyDescent="0.25">
      <c r="C303" s="16"/>
      <c r="V303" s="17"/>
      <c r="W303" s="17"/>
    </row>
    <row r="304" spans="3:23" s="15" customFormat="1" x14ac:dyDescent="0.25">
      <c r="C304" s="16"/>
      <c r="V304" s="17"/>
      <c r="W304" s="17"/>
    </row>
    <row r="305" spans="3:23" s="15" customFormat="1" x14ac:dyDescent="0.25">
      <c r="C305" s="16"/>
      <c r="V305" s="17"/>
      <c r="W305" s="17"/>
    </row>
    <row r="306" spans="3:23" s="15" customFormat="1" x14ac:dyDescent="0.25">
      <c r="C306" s="16"/>
      <c r="V306" s="17"/>
      <c r="W306" s="17"/>
    </row>
    <row r="307" spans="3:23" s="15" customFormat="1" x14ac:dyDescent="0.25">
      <c r="C307" s="16"/>
      <c r="V307" s="17"/>
      <c r="W307" s="17"/>
    </row>
    <row r="308" spans="3:23" s="15" customFormat="1" x14ac:dyDescent="0.25">
      <c r="C308" s="16"/>
      <c r="V308" s="17"/>
      <c r="W308" s="17"/>
    </row>
    <row r="309" spans="3:23" s="15" customFormat="1" x14ac:dyDescent="0.25">
      <c r="C309" s="16"/>
      <c r="V309" s="17"/>
      <c r="W309" s="17"/>
    </row>
    <row r="310" spans="3:23" s="15" customFormat="1" x14ac:dyDescent="0.25">
      <c r="C310" s="16"/>
      <c r="V310" s="17"/>
      <c r="W310" s="17"/>
    </row>
    <row r="311" spans="3:23" s="15" customFormat="1" x14ac:dyDescent="0.25">
      <c r="C311" s="16"/>
      <c r="V311" s="17"/>
      <c r="W311" s="17"/>
    </row>
    <row r="312" spans="3:23" s="15" customFormat="1" x14ac:dyDescent="0.25">
      <c r="C312" s="16"/>
      <c r="V312" s="17"/>
      <c r="W312" s="17"/>
    </row>
    <row r="313" spans="3:23" s="15" customFormat="1" x14ac:dyDescent="0.25">
      <c r="C313" s="16"/>
      <c r="V313" s="17"/>
      <c r="W313" s="17"/>
    </row>
    <row r="314" spans="3:23" s="15" customFormat="1" x14ac:dyDescent="0.25">
      <c r="C314" s="16"/>
      <c r="V314" s="17"/>
      <c r="W314" s="17"/>
    </row>
    <row r="315" spans="3:23" s="15" customFormat="1" x14ac:dyDescent="0.25">
      <c r="C315" s="16"/>
      <c r="V315" s="17"/>
      <c r="W315" s="17"/>
    </row>
    <row r="316" spans="3:23" s="15" customFormat="1" x14ac:dyDescent="0.25">
      <c r="C316" s="16"/>
      <c r="V316" s="17"/>
      <c r="W316" s="17"/>
    </row>
    <row r="317" spans="3:23" s="15" customFormat="1" x14ac:dyDescent="0.25">
      <c r="C317" s="16"/>
      <c r="V317" s="17"/>
      <c r="W317" s="17"/>
    </row>
    <row r="318" spans="3:23" s="15" customFormat="1" x14ac:dyDescent="0.25">
      <c r="C318" s="16"/>
      <c r="V318" s="17"/>
      <c r="W318" s="17"/>
    </row>
    <row r="319" spans="3:23" s="15" customFormat="1" x14ac:dyDescent="0.25">
      <c r="C319" s="16"/>
      <c r="V319" s="17"/>
      <c r="W319" s="17"/>
    </row>
    <row r="320" spans="3:23" s="15" customFormat="1" x14ac:dyDescent="0.25">
      <c r="C320" s="16"/>
      <c r="V320" s="17"/>
      <c r="W320" s="17"/>
    </row>
    <row r="321" spans="3:23" s="15" customFormat="1" x14ac:dyDescent="0.25">
      <c r="C321" s="16"/>
      <c r="V321" s="17"/>
      <c r="W321" s="17"/>
    </row>
    <row r="322" spans="3:23" s="15" customFormat="1" x14ac:dyDescent="0.25">
      <c r="C322" s="16"/>
      <c r="V322" s="17"/>
      <c r="W322" s="17"/>
    </row>
    <row r="323" spans="3:23" s="15" customFormat="1" x14ac:dyDescent="0.25">
      <c r="C323" s="16"/>
      <c r="V323" s="17"/>
      <c r="W323" s="17"/>
    </row>
    <row r="324" spans="3:23" s="15" customFormat="1" x14ac:dyDescent="0.25">
      <c r="C324" s="16"/>
      <c r="V324" s="17"/>
      <c r="W324" s="17"/>
    </row>
    <row r="325" spans="3:23" s="15" customFormat="1" x14ac:dyDescent="0.25">
      <c r="C325" s="16"/>
      <c r="V325" s="17"/>
      <c r="W325" s="17"/>
    </row>
    <row r="326" spans="3:23" s="15" customFormat="1" x14ac:dyDescent="0.25">
      <c r="C326" s="16"/>
      <c r="V326" s="17"/>
      <c r="W326" s="17"/>
    </row>
    <row r="327" spans="3:23" s="15" customFormat="1" x14ac:dyDescent="0.25">
      <c r="C327" s="16"/>
      <c r="V327" s="17"/>
      <c r="W327" s="17"/>
    </row>
    <row r="328" spans="3:23" s="15" customFormat="1" x14ac:dyDescent="0.25">
      <c r="C328" s="16"/>
      <c r="V328" s="17"/>
      <c r="W328" s="17"/>
    </row>
    <row r="329" spans="3:23" s="15" customFormat="1" x14ac:dyDescent="0.25">
      <c r="C329" s="16"/>
      <c r="V329" s="17"/>
      <c r="W329" s="17"/>
    </row>
    <row r="330" spans="3:23" s="15" customFormat="1" x14ac:dyDescent="0.25">
      <c r="C330" s="16"/>
      <c r="V330" s="17"/>
      <c r="W330" s="17"/>
    </row>
    <row r="331" spans="3:23" s="15" customFormat="1" x14ac:dyDescent="0.25">
      <c r="C331" s="16"/>
      <c r="V331" s="17"/>
      <c r="W331" s="17"/>
    </row>
    <row r="332" spans="3:23" s="15" customFormat="1" x14ac:dyDescent="0.25">
      <c r="C332" s="16"/>
      <c r="V332" s="17"/>
      <c r="W332" s="17"/>
    </row>
    <row r="333" spans="3:23" s="15" customFormat="1" x14ac:dyDescent="0.25">
      <c r="C333" s="16"/>
      <c r="V333" s="17"/>
      <c r="W333" s="17"/>
    </row>
    <row r="334" spans="3:23" s="15" customFormat="1" x14ac:dyDescent="0.25">
      <c r="C334" s="16"/>
      <c r="V334" s="17"/>
      <c r="W334" s="17"/>
    </row>
    <row r="335" spans="3:23" s="15" customFormat="1" x14ac:dyDescent="0.25">
      <c r="C335" s="16"/>
      <c r="V335" s="17"/>
      <c r="W335" s="17"/>
    </row>
    <row r="336" spans="3:23" s="15" customFormat="1" x14ac:dyDescent="0.25">
      <c r="C336" s="16"/>
      <c r="V336" s="17"/>
      <c r="W336" s="17"/>
    </row>
    <row r="337" spans="3:23" s="15" customFormat="1" x14ac:dyDescent="0.25">
      <c r="C337" s="16"/>
      <c r="V337" s="17"/>
      <c r="W337" s="17"/>
    </row>
    <row r="338" spans="3:23" s="15" customFormat="1" x14ac:dyDescent="0.25">
      <c r="C338" s="16"/>
      <c r="V338" s="17"/>
      <c r="W338" s="17"/>
    </row>
    <row r="339" spans="3:23" s="15" customFormat="1" x14ac:dyDescent="0.25">
      <c r="C339" s="16"/>
      <c r="V339" s="17"/>
      <c r="W339" s="17"/>
    </row>
    <row r="340" spans="3:23" s="15" customFormat="1" x14ac:dyDescent="0.25">
      <c r="C340" s="16"/>
      <c r="V340" s="17"/>
      <c r="W340" s="17"/>
    </row>
    <row r="341" spans="3:23" s="15" customFormat="1" x14ac:dyDescent="0.25">
      <c r="C341" s="16"/>
      <c r="V341" s="17"/>
      <c r="W341" s="17"/>
    </row>
    <row r="342" spans="3:23" s="15" customFormat="1" x14ac:dyDescent="0.25">
      <c r="C342" s="16"/>
      <c r="V342" s="17"/>
      <c r="W342" s="17"/>
    </row>
    <row r="343" spans="3:23" s="15" customFormat="1" x14ac:dyDescent="0.25">
      <c r="C343" s="16"/>
      <c r="V343" s="17"/>
      <c r="W343" s="17"/>
    </row>
    <row r="344" spans="3:23" s="15" customFormat="1" x14ac:dyDescent="0.25">
      <c r="C344" s="16"/>
      <c r="V344" s="17"/>
      <c r="W344" s="17"/>
    </row>
    <row r="345" spans="3:23" s="15" customFormat="1" x14ac:dyDescent="0.25">
      <c r="C345" s="16"/>
      <c r="V345" s="17"/>
      <c r="W345" s="17"/>
    </row>
    <row r="346" spans="3:23" s="15" customFormat="1" x14ac:dyDescent="0.25">
      <c r="C346" s="16"/>
      <c r="V346" s="17"/>
      <c r="W346" s="17"/>
    </row>
    <row r="347" spans="3:23" s="15" customFormat="1" x14ac:dyDescent="0.25">
      <c r="C347" s="16"/>
      <c r="V347" s="17"/>
      <c r="W347" s="17"/>
    </row>
    <row r="348" spans="3:23" s="15" customFormat="1" x14ac:dyDescent="0.25">
      <c r="C348" s="16"/>
      <c r="V348" s="17"/>
      <c r="W348" s="17"/>
    </row>
    <row r="349" spans="3:23" s="15" customFormat="1" x14ac:dyDescent="0.25">
      <c r="C349" s="16"/>
      <c r="V349" s="17"/>
      <c r="W349" s="17"/>
    </row>
    <row r="350" spans="3:23" s="15" customFormat="1" x14ac:dyDescent="0.25">
      <c r="C350" s="16"/>
      <c r="V350" s="17"/>
      <c r="W350" s="17"/>
    </row>
    <row r="351" spans="3:23" s="15" customFormat="1" x14ac:dyDescent="0.25">
      <c r="C351" s="16"/>
      <c r="V351" s="17"/>
      <c r="W351" s="17"/>
    </row>
    <row r="352" spans="3:23" s="15" customFormat="1" x14ac:dyDescent="0.25">
      <c r="C352" s="16"/>
      <c r="V352" s="17"/>
      <c r="W352" s="17"/>
    </row>
    <row r="353" spans="3:23" s="15" customFormat="1" x14ac:dyDescent="0.25">
      <c r="C353" s="16"/>
      <c r="V353" s="17"/>
      <c r="W353" s="17"/>
    </row>
    <row r="354" spans="3:23" s="15" customFormat="1" x14ac:dyDescent="0.25">
      <c r="C354" s="16"/>
      <c r="V354" s="17"/>
      <c r="W354" s="17"/>
    </row>
    <row r="355" spans="3:23" s="15" customFormat="1" x14ac:dyDescent="0.25">
      <c r="C355" s="16"/>
      <c r="V355" s="17"/>
      <c r="W355" s="17"/>
    </row>
    <row r="356" spans="3:23" s="15" customFormat="1" x14ac:dyDescent="0.25">
      <c r="C356" s="16"/>
      <c r="V356" s="17"/>
      <c r="W356" s="17"/>
    </row>
    <row r="357" spans="3:23" s="15" customFormat="1" x14ac:dyDescent="0.25">
      <c r="C357" s="16"/>
      <c r="V357" s="17"/>
      <c r="W357" s="17"/>
    </row>
    <row r="358" spans="3:23" s="15" customFormat="1" x14ac:dyDescent="0.25">
      <c r="C358" s="16"/>
      <c r="V358" s="17"/>
      <c r="W358" s="17"/>
    </row>
    <row r="359" spans="3:23" s="15" customFormat="1" x14ac:dyDescent="0.25">
      <c r="C359" s="16"/>
      <c r="V359" s="17"/>
      <c r="W359" s="17"/>
    </row>
    <row r="360" spans="3:23" s="15" customFormat="1" x14ac:dyDescent="0.25">
      <c r="C360" s="16"/>
      <c r="V360" s="17"/>
      <c r="W360" s="17"/>
    </row>
    <row r="361" spans="3:23" s="15" customFormat="1" x14ac:dyDescent="0.25">
      <c r="C361" s="16"/>
      <c r="V361" s="17"/>
      <c r="W361" s="17"/>
    </row>
    <row r="362" spans="3:23" s="15" customFormat="1" x14ac:dyDescent="0.25">
      <c r="C362" s="16"/>
      <c r="V362" s="17"/>
      <c r="W362" s="17"/>
    </row>
    <row r="363" spans="3:23" s="15" customFormat="1" x14ac:dyDescent="0.25">
      <c r="C363" s="16"/>
      <c r="V363" s="17"/>
      <c r="W363" s="17"/>
    </row>
    <row r="364" spans="3:23" s="15" customFormat="1" x14ac:dyDescent="0.25">
      <c r="C364" s="16"/>
      <c r="V364" s="17"/>
      <c r="W364" s="17"/>
    </row>
    <row r="365" spans="3:23" s="15" customFormat="1" x14ac:dyDescent="0.25">
      <c r="C365" s="16"/>
      <c r="V365" s="17"/>
      <c r="W365" s="17"/>
    </row>
    <row r="366" spans="3:23" s="15" customFormat="1" x14ac:dyDescent="0.25">
      <c r="C366" s="16"/>
      <c r="V366" s="17"/>
      <c r="W366" s="17"/>
    </row>
    <row r="367" spans="3:23" s="15" customFormat="1" x14ac:dyDescent="0.25">
      <c r="C367" s="16"/>
      <c r="V367" s="17"/>
      <c r="W367" s="17"/>
    </row>
    <row r="368" spans="3:23" s="15" customFormat="1" x14ac:dyDescent="0.25">
      <c r="C368" s="16"/>
      <c r="V368" s="17"/>
      <c r="W368" s="17"/>
    </row>
    <row r="369" spans="3:23" s="15" customFormat="1" x14ac:dyDescent="0.25">
      <c r="C369" s="16"/>
      <c r="V369" s="17"/>
      <c r="W369" s="17"/>
    </row>
    <row r="370" spans="3:23" s="15" customFormat="1" x14ac:dyDescent="0.25">
      <c r="C370" s="16"/>
      <c r="V370" s="17"/>
      <c r="W370" s="17"/>
    </row>
    <row r="371" spans="3:23" s="15" customFormat="1" x14ac:dyDescent="0.25">
      <c r="C371" s="16"/>
      <c r="V371" s="17"/>
      <c r="W371" s="17"/>
    </row>
    <row r="372" spans="3:23" s="15" customFormat="1" x14ac:dyDescent="0.25">
      <c r="C372" s="16"/>
      <c r="V372" s="17"/>
      <c r="W372" s="17"/>
    </row>
    <row r="373" spans="3:23" s="15" customFormat="1" x14ac:dyDescent="0.25">
      <c r="C373" s="16"/>
      <c r="V373" s="17"/>
      <c r="W373" s="17"/>
    </row>
    <row r="374" spans="3:23" s="15" customFormat="1" x14ac:dyDescent="0.25">
      <c r="C374" s="16"/>
      <c r="V374" s="17"/>
      <c r="W374" s="17"/>
    </row>
    <row r="375" spans="3:23" s="15" customFormat="1" x14ac:dyDescent="0.25">
      <c r="C375" s="16"/>
      <c r="V375" s="17"/>
      <c r="W375" s="17"/>
    </row>
    <row r="376" spans="3:23" s="15" customFormat="1" x14ac:dyDescent="0.25">
      <c r="C376" s="16"/>
      <c r="V376" s="17"/>
      <c r="W376" s="17"/>
    </row>
    <row r="377" spans="3:23" s="15" customFormat="1" x14ac:dyDescent="0.25">
      <c r="C377" s="16"/>
      <c r="V377" s="17"/>
      <c r="W377" s="17"/>
    </row>
    <row r="378" spans="3:23" s="15" customFormat="1" x14ac:dyDescent="0.25">
      <c r="C378" s="16"/>
      <c r="V378" s="17"/>
      <c r="W378" s="17"/>
    </row>
    <row r="379" spans="3:23" s="15" customFormat="1" x14ac:dyDescent="0.25">
      <c r="C379" s="16"/>
      <c r="V379" s="17"/>
      <c r="W379" s="17"/>
    </row>
    <row r="380" spans="3:23" s="15" customFormat="1" x14ac:dyDescent="0.25">
      <c r="C380" s="16"/>
      <c r="V380" s="17"/>
      <c r="W380" s="17"/>
    </row>
    <row r="381" spans="3:23" s="15" customFormat="1" x14ac:dyDescent="0.25">
      <c r="C381" s="16"/>
      <c r="V381" s="17"/>
      <c r="W381" s="17"/>
    </row>
    <row r="382" spans="3:23" s="15" customFormat="1" x14ac:dyDescent="0.25">
      <c r="C382" s="16"/>
      <c r="V382" s="17"/>
      <c r="W382" s="17"/>
    </row>
    <row r="383" spans="3:23" s="15" customFormat="1" x14ac:dyDescent="0.25">
      <c r="C383" s="16"/>
      <c r="V383" s="17"/>
      <c r="W383" s="17"/>
    </row>
    <row r="384" spans="3:23" s="15" customFormat="1" x14ac:dyDescent="0.25">
      <c r="C384" s="16"/>
      <c r="V384" s="17"/>
      <c r="W384" s="17"/>
    </row>
    <row r="385" spans="3:23" s="15" customFormat="1" x14ac:dyDescent="0.25">
      <c r="C385" s="16"/>
      <c r="V385" s="17"/>
      <c r="W385" s="17"/>
    </row>
    <row r="386" spans="3:23" s="15" customFormat="1" x14ac:dyDescent="0.25">
      <c r="C386" s="16"/>
      <c r="V386" s="17"/>
      <c r="W386" s="17"/>
    </row>
    <row r="387" spans="3:23" s="15" customFormat="1" x14ac:dyDescent="0.25">
      <c r="C387" s="16"/>
      <c r="V387" s="17"/>
      <c r="W387" s="17"/>
    </row>
    <row r="388" spans="3:23" s="15" customFormat="1" x14ac:dyDescent="0.25">
      <c r="C388" s="16"/>
      <c r="V388" s="17"/>
      <c r="W388" s="17"/>
    </row>
    <row r="389" spans="3:23" s="15" customFormat="1" x14ac:dyDescent="0.25">
      <c r="C389" s="16"/>
      <c r="V389" s="17"/>
      <c r="W389" s="17"/>
    </row>
    <row r="390" spans="3:23" s="15" customFormat="1" x14ac:dyDescent="0.25">
      <c r="C390" s="16"/>
      <c r="V390" s="17"/>
      <c r="W390" s="17"/>
    </row>
    <row r="391" spans="3:23" s="15" customFormat="1" x14ac:dyDescent="0.25">
      <c r="C391" s="16"/>
      <c r="V391" s="17"/>
      <c r="W391" s="17"/>
    </row>
    <row r="392" spans="3:23" s="15" customFormat="1" x14ac:dyDescent="0.25">
      <c r="C392" s="16"/>
      <c r="V392" s="17"/>
      <c r="W392" s="17"/>
    </row>
    <row r="393" spans="3:23" s="15" customFormat="1" x14ac:dyDescent="0.25">
      <c r="C393" s="16"/>
      <c r="V393" s="17"/>
      <c r="W393" s="17"/>
    </row>
    <row r="394" spans="3:23" s="15" customFormat="1" x14ac:dyDescent="0.25">
      <c r="C394" s="16"/>
      <c r="V394" s="17"/>
      <c r="W394" s="17"/>
    </row>
    <row r="395" spans="3:23" s="15" customFormat="1" x14ac:dyDescent="0.25">
      <c r="C395" s="16"/>
      <c r="V395" s="17"/>
      <c r="W395" s="17"/>
    </row>
    <row r="396" spans="3:23" s="15" customFormat="1" x14ac:dyDescent="0.25">
      <c r="C396" s="16"/>
      <c r="V396" s="17"/>
      <c r="W396" s="17"/>
    </row>
    <row r="397" spans="3:23" s="15" customFormat="1" x14ac:dyDescent="0.25">
      <c r="C397" s="16"/>
      <c r="V397" s="17"/>
      <c r="W397" s="17"/>
    </row>
    <row r="398" spans="3:23" s="15" customFormat="1" x14ac:dyDescent="0.25">
      <c r="C398" s="16"/>
      <c r="V398" s="17"/>
      <c r="W398" s="17"/>
    </row>
  </sheetData>
  <mergeCells count="1">
    <mergeCell ref="A1:V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2021-03-09T10:08:08Z</dcterms:created>
  <dcterms:modified xsi:type="dcterms:W3CDTF">2021-03-16T10:22:51Z</dcterms:modified>
</cp:coreProperties>
</file>